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465" windowWidth="20730" windowHeight="11760" tabRatio="500" activeTab="0"/>
  </bookViews>
  <sheets>
    <sheet name="Rekapitulace" sheetId="2" r:id="rId1"/>
    <sheet name="Detail" sheetId="3" r:id="rId2"/>
  </sheets>
  <definedNames>
    <definedName name="_xlnm.Print_Area" localSheetId="1">'Detail'!$A$1:$K$274</definedName>
    <definedName name="_xlnm.Print_Area" localSheetId="0">'Rekapitulace'!$A$1:$J$24</definedName>
    <definedName name="_xlnm.Print_Titles" localSheetId="1">'Detail'!$1:$5</definedName>
  </definedNames>
  <calcPr calcId="125725"/>
  <extLst/>
</workbook>
</file>

<file path=xl/sharedStrings.xml><?xml version="1.0" encoding="utf-8"?>
<sst xmlns="http://schemas.openxmlformats.org/spreadsheetml/2006/main" count="759" uniqueCount="217">
  <si>
    <t>Kč bez DPH</t>
  </si>
  <si>
    <t>Materiál</t>
  </si>
  <si>
    <t>Dopravné</t>
  </si>
  <si>
    <t>%</t>
  </si>
  <si>
    <t>Montáž</t>
  </si>
  <si>
    <t>Staveništní přesun</t>
  </si>
  <si>
    <t>Výchozí revize</t>
  </si>
  <si>
    <t>Celkové náklady</t>
  </si>
  <si>
    <t>P.č.</t>
  </si>
  <si>
    <t>Popis</t>
  </si>
  <si>
    <t>M.J.</t>
  </si>
  <si>
    <t>Počet</t>
  </si>
  <si>
    <t>Cena  jedn.</t>
  </si>
  <si>
    <t>Celkem</t>
  </si>
  <si>
    <t>m</t>
  </si>
  <si>
    <t>ks</t>
  </si>
  <si>
    <t>Krabice</t>
  </si>
  <si>
    <t>Kč/hod</t>
  </si>
  <si>
    <t>2</t>
  </si>
  <si>
    <t>6</t>
  </si>
  <si>
    <t>7</t>
  </si>
  <si>
    <t>8</t>
  </si>
  <si>
    <t>Kabely a elektrické vedení</t>
  </si>
  <si>
    <t xml:space="preserve">CYKY-J 3x1,5mm2 </t>
  </si>
  <si>
    <t xml:space="preserve">CYKY-J 3x2,5mm2 </t>
  </si>
  <si>
    <t xml:space="preserve">CYKY-J 5x2,5mm2 </t>
  </si>
  <si>
    <t>Trubky a kanály pro kabely</t>
  </si>
  <si>
    <t xml:space="preserve">Spínače </t>
  </si>
  <si>
    <t>Svítidla</t>
  </si>
  <si>
    <t>Rozvádeče</t>
  </si>
  <si>
    <t>1</t>
  </si>
  <si>
    <t>3</t>
  </si>
  <si>
    <t>5</t>
  </si>
  <si>
    <t>4</t>
  </si>
  <si>
    <t>Hromosvod - vnější ochrana</t>
  </si>
  <si>
    <t>Minut/jedn.</t>
  </si>
  <si>
    <t>Typ / Druh</t>
  </si>
  <si>
    <t>1.01</t>
  </si>
  <si>
    <t>1.02</t>
  </si>
  <si>
    <t>2.01</t>
  </si>
  <si>
    <t>2.02</t>
  </si>
  <si>
    <t>3.01</t>
  </si>
  <si>
    <t>3.02</t>
  </si>
  <si>
    <t>Další práce spojené s montáží, demontáží a instalací</t>
  </si>
  <si>
    <t>4.01</t>
  </si>
  <si>
    <t>4.02</t>
  </si>
  <si>
    <t>5.01</t>
  </si>
  <si>
    <t>5.02</t>
  </si>
  <si>
    <t>6.01</t>
  </si>
  <si>
    <t>7.01</t>
  </si>
  <si>
    <t>7.02</t>
  </si>
  <si>
    <t>8.01</t>
  </si>
  <si>
    <t>6.02</t>
  </si>
  <si>
    <t>CELKEM MATERIÁL</t>
  </si>
  <si>
    <t>CELKEM MONTÁŽ DEMONTÁŽ</t>
  </si>
  <si>
    <t>Sazba</t>
  </si>
  <si>
    <t>Další práce spojené s instalací, montáží, demontáží</t>
  </si>
  <si>
    <t>CELKEM</t>
  </si>
  <si>
    <t>Drát AlMgSi 8mm</t>
  </si>
  <si>
    <t>sada</t>
  </si>
  <si>
    <t>MEP, Hlavní ochranná přípojnice</t>
  </si>
  <si>
    <t>Orientační ceny dle DPS</t>
  </si>
  <si>
    <t>Spojovací svorka MV</t>
  </si>
  <si>
    <t xml:space="preserve">CYKY-J 3x4mm2 </t>
  </si>
  <si>
    <t>CY6 zelenožlutý</t>
  </si>
  <si>
    <t>Svorka k jímací tyči</t>
  </si>
  <si>
    <t>Pohybové čidlo pro spínaní světel  180°</t>
  </si>
  <si>
    <t>Jímací tyč 1m</t>
  </si>
  <si>
    <t>Tlačítko TOTAL STOP</t>
  </si>
  <si>
    <t>kompl</t>
  </si>
  <si>
    <t>Zemnící pásek FeZn 30x4</t>
  </si>
  <si>
    <t xml:space="preserve">PRAFLASAFE X-J 3x1,5mm2 </t>
  </si>
  <si>
    <t>Drát FeZn 10mm</t>
  </si>
  <si>
    <t>Pomocný montážní materiál pro kabely (svorky, štítky, pásky apod.)</t>
  </si>
  <si>
    <t>Další práce spojené s instalací, montáží, demontáží, sekání,..</t>
  </si>
  <si>
    <t>Další práce spojené s instalací, montáží, demontáží, vykroužení otvoru,..</t>
  </si>
  <si>
    <t>Ostatní</t>
  </si>
  <si>
    <t>Dodavatelská a výrobní dokumentace, dokumentace skutečného provedení</t>
  </si>
  <si>
    <t>Odvoz a likvidace odpadu</t>
  </si>
  <si>
    <t>Drobné stavbení přípomoce, prostupy konstrukcemi, zapravení</t>
  </si>
  <si>
    <t>Koordinace postrupu s ostatními profesemi</t>
  </si>
  <si>
    <t>hod</t>
  </si>
  <si>
    <t xml:space="preserve">CYKY-J 3x6mm2 </t>
  </si>
  <si>
    <t xml:space="preserve">CYKY-J 4x2,5mm2 </t>
  </si>
  <si>
    <t xml:space="preserve">CYKY-J 5x4mm2 </t>
  </si>
  <si>
    <t>Instalační trubka</t>
  </si>
  <si>
    <t>Kabelový žlab 150x110 mm včetně příslušenství</t>
  </si>
  <si>
    <t>Příslušenství instalační trubky (úchytky, tvarovky, spojky apod.)</t>
  </si>
  <si>
    <t>Rekapitulace nákladů - Elektro SIL, - Hala Vodová</t>
  </si>
  <si>
    <t>MATERIÁL - SILNOPROUD - HALA VODOVÁ</t>
  </si>
  <si>
    <t>Krabice přístrojová rozvodná</t>
  </si>
  <si>
    <t>Krabice přístrojová kruhová</t>
  </si>
  <si>
    <t>Ovládací tlačítko, včetně příslušenství</t>
  </si>
  <si>
    <t>Držák střešních vedení</t>
  </si>
  <si>
    <t>Střešní pruchodka a propoj na ŽB monolit</t>
  </si>
  <si>
    <t>HVI vodič</t>
  </si>
  <si>
    <t>Jističe/Chrániče/Relé</t>
  </si>
  <si>
    <t>Svodič přepětí, 4p, SPD TYP 1+2</t>
  </si>
  <si>
    <t>Jistič 6 A 1 pól. charakteristika B</t>
  </si>
  <si>
    <t>Jistič 6 A 1 pól. charakteristika C</t>
  </si>
  <si>
    <t>Kombinovaný jistič chránič 2p, 10 kA, In=10 A / B, 30mA typ A, 2 HP</t>
  </si>
  <si>
    <t>Kombinovaný jistič chránič 2p, 10 kA, In=16 A / B, 30mA typ A, 2 HP</t>
  </si>
  <si>
    <t>Kombinovaný jistič chránič 4p, 10 kA, In=16 A / B, 30mA, typ A, 4 HP</t>
  </si>
  <si>
    <t>Stykač, 4 rozp. Kontakty, do 500A</t>
  </si>
  <si>
    <t>Sestavení rozvaděče, zkoušky, ostatní pomocný materiál (svorky, vodiče, štítky, apod.)</t>
  </si>
  <si>
    <t>Jistič 16 A 1 pól. charakteristika B</t>
  </si>
  <si>
    <t xml:space="preserve">Jistič 125 A 3 pól. </t>
  </si>
  <si>
    <t>Jistič 63 A 3 pól. charakteristika B</t>
  </si>
  <si>
    <t>Stykač, 2HP 16A</t>
  </si>
  <si>
    <t>Jistič 10 A 3 pól. charakteristika C</t>
  </si>
  <si>
    <t>Jistič 63 A 3 pól. charakteristika C</t>
  </si>
  <si>
    <t xml:space="preserve">A, sv. závěsné LED 300W, 4000K, Ra&gt;80, 230V úhel vyzařování 90°, IK10, IP67, UGR&lt;19,
světelný tok 43510lm, životnost:
L80B10/110000 h/35 °C, závěsy lankové,
nebo třmen, stmvatelné pomocí DALI </t>
  </si>
  <si>
    <t xml:space="preserve">B, sv. přisazené LED 30W, 4000K, Ra&gt;80, 230V, IP40, IK07, světelný tok 3796lm, opálový
polykarbonát, průběžná montáž
</t>
  </si>
  <si>
    <t>B1, sv. závěsné LED 35W, 4000K, Ra&gt;90, 230V,úhel vyzařování 40°, UGR&lt;13, opálový
polykarbonát, různé barevné provedení</t>
  </si>
  <si>
    <t>B1.p, stropní rozeta</t>
  </si>
  <si>
    <t>B1.p, závěs</t>
  </si>
  <si>
    <t xml:space="preserve">C, sv. přisazené LED 29,3W/4000K, Ra&gt;80, 230V, IP40, d=500mm, světelný tok 3760lm,
těleso al slitina, opálový difuzor, barva černá
</t>
  </si>
  <si>
    <t xml:space="preserve">C1, sv. přisazené LED 30,1W/4000K, Ra&gt;80, 230V, IP40, d=400mm, světelný tok 3560lm,
těleso al slitina, opálový difuzor, barva černá
</t>
  </si>
  <si>
    <t xml:space="preserve">C2, 230V, IP40, d=300mm, světelný tok 1530lm,
těleso al slitina, opálový difuzor, barva černáC2, sv. přisazené LED 15,6W/4000K, Ra&gt;80, </t>
  </si>
  <si>
    <t>D, sv. přisazené LED 25W/4000K, Ra&gt;90, 230V, IP54, d=400mm, světelný tok 2220lm, těleso al
slitina, opálový difuzor, barva černá</t>
  </si>
  <si>
    <t xml:space="preserve">E, sv. přisazené LED 43W/4000K, Ra&gt;80, 230V, IP66, světelný tok 5650lm, difuzor
translucentní polykarbonát
</t>
  </si>
  <si>
    <t xml:space="preserve">E1, sv. přisazené LED 15W/4000K, Ra&gt;80, 230V, IP66, světelný tok 1950lm, difuzor
translucentní polykarbonát
</t>
  </si>
  <si>
    <t xml:space="preserve">F, sv. vestavné LED 12W, 4000K, Ra&gt;90, 230V, úhel vyzařování 47°, UGR&lt;18, světelný tok
1640lm, tělo svítidla AL slitina, barva černá
RAL9005
</t>
  </si>
  <si>
    <t xml:space="preserve">G, sv. přisazené/nástěnné LED 55,9W/RGB 24V, úhel vyzařování 34x10°, IP65, UGR&lt;16,
světelný tok 2496lm, tělo svítidla AL slitina,
transparentní skleněný difuzor, průběžná
montáž, ovládání pomocí DMX
</t>
  </si>
  <si>
    <t>G.p, trafo 3000VA 24V</t>
  </si>
  <si>
    <t xml:space="preserve">G.p, DMX ovládání + základní oživení </t>
  </si>
  <si>
    <t xml:space="preserve">H, sv. vestavné LED 2,2W, 4000K, Ra&gt;80, 230V, IP54, světelný tok 260lm, tělo svítidla AL
slitina, různé barevné provedení
</t>
  </si>
  <si>
    <t>H.p, box</t>
  </si>
  <si>
    <t xml:space="preserve">I, sv. zemní LED 6W, 4000K, Ra&gt;80, 230V, IP67, světelný tok 630lm, nerezové AISI 316L
</t>
  </si>
  <si>
    <t>I.p, box</t>
  </si>
  <si>
    <t xml:space="preserve">N, sv. přisazené protipanické LED 5W, IP65, open space, CBS 1h
</t>
  </si>
  <si>
    <t xml:space="preserve">N1, sv. přisazené protipanické LED 3W, IP65, koridor, CBS 1h
</t>
  </si>
  <si>
    <t xml:space="preserve">N2, sv. přisazené nouzové 14xLED, IP20, piktogram, CBS 1h
</t>
  </si>
  <si>
    <t xml:space="preserve">X, Centrální bateriový systém + oživení 
</t>
  </si>
  <si>
    <t>AYKY - J 3x120+70 mm2</t>
  </si>
  <si>
    <t>Zásuvky/Zařízení</t>
  </si>
  <si>
    <t>Časomíra, rozměry: 350x150x7cm, velikost číslic 25cm, 18cm, 15cm, 8cm</t>
  </si>
  <si>
    <t>Ostatní materiál a příslušenství</t>
  </si>
  <si>
    <t>Odstranění travnatého porostu  kosení a zhrabávání trávy</t>
  </si>
  <si>
    <t>m2</t>
  </si>
  <si>
    <t>Sejmutí drnu uložení na hromadu nebo naložení na dopr.prostředek jekékoliv tloušťky</t>
  </si>
  <si>
    <t>Naložení výkopu ručně, z hornin tř.1-4</t>
  </si>
  <si>
    <t>m3</t>
  </si>
  <si>
    <t>Zřízení kabelového lože včetne podsypu a urovnání povrchu z písku tloš.5cm nad kabel do 65 cm</t>
  </si>
  <si>
    <t>Výkop kabelové rýhy 50/80 cm hor.3  strojní výkop rýhy</t>
  </si>
  <si>
    <t>Zásyp kabelových rýh strojně ve volném terénu</t>
  </si>
  <si>
    <t>Krytí kabelu, spojek výstražnou folií z PVC šiřky 25cm</t>
  </si>
  <si>
    <t>Instalační trubka pro přívodní kabel</t>
  </si>
  <si>
    <t>Spojovací svorka pro zemnící pásky</t>
  </si>
  <si>
    <t>Pevný uzemňovací bod se svorkou MV</t>
  </si>
  <si>
    <t>TV, televízor, SMART TV, HDMI,  uhlopříčka 140cm</t>
  </si>
  <si>
    <t>Podkonstrukce do zdi pro SMART TV, otočná, sklopná pro TV s uhlopříčkou 140cm</t>
  </si>
  <si>
    <t>Č. položky</t>
  </si>
  <si>
    <t>Cen.soustava/ platnost</t>
  </si>
  <si>
    <t>Vlastní</t>
  </si>
  <si>
    <t>Spínač jednopólový s krytem,řazení 1</t>
  </si>
  <si>
    <t>Přepínač sériový s krytem, řazení 5</t>
  </si>
  <si>
    <t>Vypínač s krytem, řazení 6</t>
  </si>
  <si>
    <t>Rámeček pro spínače a zásuvky</t>
  </si>
  <si>
    <t xml:space="preserve">Spínač jednopólový s krytem,řazení 1 </t>
  </si>
  <si>
    <t>Zásuvka jednonásobná</t>
  </si>
  <si>
    <t>Rámeček pro spínače a zásuvky 2-násobný</t>
  </si>
  <si>
    <t>RH, Oceloplechová skříň, min. krytí IP54, rozvodná soustava,3NPE, 50Hz, 230/400V/TN-C-S, 264 modulů
základní rozměry podle vnitřní náplně – cca 800x2000x400mm ,mont.deska, oceloplechový+ 100mm podstavec</t>
  </si>
  <si>
    <t>210 11-0041.R00</t>
  </si>
  <si>
    <t>210 11-0043.R00</t>
  </si>
  <si>
    <t>210 11-0045.R00</t>
  </si>
  <si>
    <t>210 11-1011.R00</t>
  </si>
  <si>
    <t>341 11048.R</t>
  </si>
  <si>
    <t>341 11064.R</t>
  </si>
  <si>
    <t>341 11098.R</t>
  </si>
  <si>
    <t>210 90-1095.R00</t>
  </si>
  <si>
    <t>341 13223.R</t>
  </si>
  <si>
    <t>341 11715102.R</t>
  </si>
  <si>
    <t>345 31505.R </t>
  </si>
  <si>
    <t>650 07-2661.R00</t>
  </si>
  <si>
    <t>341 11030.R</t>
  </si>
  <si>
    <t>341 11036.R</t>
  </si>
  <si>
    <t>341 11042.R</t>
  </si>
  <si>
    <t>341 11094R</t>
  </si>
  <si>
    <t>341 40826.R</t>
  </si>
  <si>
    <t>345 35400.R</t>
  </si>
  <si>
    <t>345 35443.R</t>
  </si>
  <si>
    <t>345 35444.R</t>
  </si>
  <si>
    <t>345 36700.R</t>
  </si>
  <si>
    <t>345 51010.R</t>
  </si>
  <si>
    <t>345 36705.R</t>
  </si>
  <si>
    <t>345 715161.R</t>
  </si>
  <si>
    <t>345 71511.R</t>
  </si>
  <si>
    <t>354 44180.R</t>
  </si>
  <si>
    <t>354 41860.R</t>
  </si>
  <si>
    <t>354 41000.R</t>
  </si>
  <si>
    <t>354 41120.R</t>
  </si>
  <si>
    <t>354 43120.R</t>
  </si>
  <si>
    <t>358 22001012.R</t>
  </si>
  <si>
    <t>358 22001015.R</t>
  </si>
  <si>
    <t>358 22001036.R</t>
  </si>
  <si>
    <t>358 22002329.R</t>
  </si>
  <si>
    <t>358 22002319.R</t>
  </si>
  <si>
    <t>358 22002337.R</t>
  </si>
  <si>
    <t>111 20-1101.R00</t>
  </si>
  <si>
    <t>121 10-1100.R00</t>
  </si>
  <si>
    <t>210 12-0421.R00 </t>
  </si>
  <si>
    <t>210 12-0441.R00</t>
  </si>
  <si>
    <t>210 80-0214.R00</t>
  </si>
  <si>
    <t>210 81-0005.R00</t>
  </si>
  <si>
    <t>210 81-0006.R00</t>
  </si>
  <si>
    <t>210 81-0008.R00</t>
  </si>
  <si>
    <t>210 81-0010.R00</t>
  </si>
  <si>
    <t>210 81-0016.R00</t>
  </si>
  <si>
    <t>210 81-0017.R00</t>
  </si>
  <si>
    <t>210 22-0021.R00 </t>
  </si>
  <si>
    <t>210 22-0201.R00</t>
  </si>
  <si>
    <t>210 22-0101.R00</t>
  </si>
  <si>
    <t>HALA VODOVÁ - MATERIÁL</t>
  </si>
  <si>
    <t>HALA VODOVÁ - MONTÁŽ</t>
  </si>
  <si>
    <t>210 80-0527.R00</t>
  </si>
  <si>
    <t>RTS DATA 2022/II</t>
  </si>
</sst>
</file>

<file path=xl/styles.xml><?xml version="1.0" encoding="utf-8"?>
<styleSheet xmlns="http://schemas.openxmlformats.org/spreadsheetml/2006/main">
  <numFmts count="5">
    <numFmt numFmtId="164" formatCode="[$-405]#,##0"/>
    <numFmt numFmtId="165" formatCode="[$-405]General"/>
    <numFmt numFmtId="166" formatCode="#,##0.00&quot; &quot;[$Kč-405];[Red]&quot;-&quot;#,##0.00&quot; &quot;[$Kč-405]"/>
    <numFmt numFmtId="167" formatCode="[$-405]#,##0.0"/>
    <numFmt numFmtId="168" formatCode="#,##0.0"/>
  </numFmts>
  <fonts count="31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trike/>
      <sz val="11"/>
      <color rgb="FFFFFFFF"/>
      <name val="Arial"/>
      <family val="2"/>
    </font>
    <font>
      <sz val="12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2"/>
      <color rgb="FF000000"/>
      <name val="Arial1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1"/>
      <family val="2"/>
    </font>
    <font>
      <sz val="16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333333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CDDD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>
      <alignment/>
      <protection/>
    </xf>
    <xf numFmtId="165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166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</cellStyleXfs>
  <cellXfs count="204">
    <xf numFmtId="0" fontId="0" fillId="0" borderId="0" xfId="0"/>
    <xf numFmtId="165" fontId="7" fillId="3" borderId="0" xfId="21" applyFont="1" applyFill="1">
      <alignment/>
      <protection/>
    </xf>
    <xf numFmtId="165" fontId="7" fillId="0" borderId="0" xfId="21" applyFont="1">
      <alignment/>
      <protection/>
    </xf>
    <xf numFmtId="165" fontId="10" fillId="0" borderId="0" xfId="21" applyFont="1">
      <alignment/>
      <protection/>
    </xf>
    <xf numFmtId="165" fontId="11" fillId="0" borderId="0" xfId="21" applyFont="1">
      <alignment/>
      <protection/>
    </xf>
    <xf numFmtId="165" fontId="9" fillId="0" borderId="0" xfId="21" applyFont="1">
      <alignment/>
      <protection/>
    </xf>
    <xf numFmtId="165" fontId="8" fillId="0" borderId="0" xfId="21" applyFont="1">
      <alignment/>
      <protection/>
    </xf>
    <xf numFmtId="0" fontId="12" fillId="0" borderId="0" xfId="0" applyFont="1"/>
    <xf numFmtId="0" fontId="0" fillId="0" borderId="0" xfId="0" applyFont="1"/>
    <xf numFmtId="164" fontId="16" fillId="3" borderId="0" xfId="21" applyNumberFormat="1" applyFont="1" applyFill="1">
      <alignment/>
      <protection/>
    </xf>
    <xf numFmtId="164" fontId="12" fillId="0" borderId="0" xfId="21" applyNumberFormat="1" applyFont="1">
      <alignment/>
      <protection/>
    </xf>
    <xf numFmtId="164" fontId="16" fillId="0" borderId="0" xfId="21" applyNumberFormat="1" applyFont="1">
      <alignment/>
      <protection/>
    </xf>
    <xf numFmtId="165" fontId="17" fillId="3" borderId="0" xfId="21" applyFont="1" applyFill="1">
      <alignment/>
      <protection/>
    </xf>
    <xf numFmtId="165" fontId="11" fillId="3" borderId="0" xfId="21" applyFont="1" applyFill="1">
      <alignment/>
      <protection/>
    </xf>
    <xf numFmtId="164" fontId="13" fillId="0" borderId="0" xfId="21" applyNumberFormat="1" applyFont="1">
      <alignment/>
      <protection/>
    </xf>
    <xf numFmtId="164" fontId="12" fillId="3" borderId="0" xfId="21" applyNumberFormat="1" applyFont="1" applyFill="1">
      <alignment/>
      <protection/>
    </xf>
    <xf numFmtId="164" fontId="0" fillId="0" borderId="0" xfId="0" applyNumberFormat="1" applyFont="1" applyAlignment="1">
      <alignment horizontal="right"/>
    </xf>
    <xf numFmtId="0" fontId="12" fillId="0" borderId="0" xfId="0" applyFont="1" applyBorder="1"/>
    <xf numFmtId="0" fontId="20" fillId="0" borderId="0" xfId="0" applyFont="1"/>
    <xf numFmtId="49" fontId="19" fillId="0" borderId="0" xfId="0" applyNumberFormat="1" applyFont="1" applyBorder="1"/>
    <xf numFmtId="0" fontId="19" fillId="0" borderId="0" xfId="0" applyFont="1" applyBorder="1"/>
    <xf numFmtId="4" fontId="19" fillId="0" borderId="0" xfId="0" applyNumberFormat="1" applyFont="1" applyBorder="1"/>
    <xf numFmtId="0" fontId="20" fillId="0" borderId="0" xfId="0" applyFont="1" applyBorder="1"/>
    <xf numFmtId="0" fontId="19" fillId="0" borderId="0" xfId="0" applyFont="1" applyBorder="1" applyAlignment="1">
      <alignment/>
    </xf>
    <xf numFmtId="0" fontId="0" fillId="0" borderId="0" xfId="0" applyBorder="1"/>
    <xf numFmtId="0" fontId="20" fillId="0" borderId="0" xfId="0" applyFont="1" applyAlignment="1">
      <alignment wrapText="1"/>
    </xf>
    <xf numFmtId="165" fontId="11" fillId="0" borderId="0" xfId="21" applyFont="1" applyBorder="1">
      <alignment/>
      <protection/>
    </xf>
    <xf numFmtId="3" fontId="11" fillId="0" borderId="0" xfId="21" applyNumberFormat="1" applyFont="1">
      <alignment/>
      <protection/>
    </xf>
    <xf numFmtId="165" fontId="9" fillId="3" borderId="0" xfId="21" applyFont="1" applyFill="1" applyAlignment="1">
      <alignment horizontal="center"/>
      <protection/>
    </xf>
    <xf numFmtId="165" fontId="9" fillId="0" borderId="0" xfId="21" applyFont="1" applyAlignment="1">
      <alignment horizontal="center"/>
      <protection/>
    </xf>
    <xf numFmtId="49" fontId="19" fillId="0" borderId="0" xfId="0" applyNumberFormat="1" applyFont="1"/>
    <xf numFmtId="165" fontId="15" fillId="0" borderId="0" xfId="21" applyFont="1">
      <alignment/>
      <protection/>
    </xf>
    <xf numFmtId="0" fontId="22" fillId="0" borderId="0" xfId="0" applyFont="1"/>
    <xf numFmtId="49" fontId="9" fillId="0" borderId="0" xfId="21" applyNumberFormat="1" applyFont="1" applyBorder="1" applyAlignment="1">
      <alignment horizontal="center"/>
      <protection/>
    </xf>
    <xf numFmtId="165" fontId="9" fillId="0" borderId="0" xfId="21" applyFont="1" applyBorder="1" applyAlignment="1">
      <alignment horizontal="center"/>
      <protection/>
    </xf>
    <xf numFmtId="165" fontId="7" fillId="0" borderId="0" xfId="21" applyFont="1" applyBorder="1">
      <alignment/>
      <protection/>
    </xf>
    <xf numFmtId="165" fontId="7" fillId="0" borderId="0" xfId="21" applyFont="1" applyFill="1">
      <alignment/>
      <protection/>
    </xf>
    <xf numFmtId="0" fontId="0" fillId="0" borderId="0" xfId="0" applyFill="1"/>
    <xf numFmtId="168" fontId="11" fillId="3" borderId="0" xfId="21" applyNumberFormat="1" applyFont="1" applyFill="1">
      <alignment/>
      <protection/>
    </xf>
    <xf numFmtId="168" fontId="11" fillId="0" borderId="0" xfId="21" applyNumberFormat="1" applyFont="1">
      <alignment/>
      <protection/>
    </xf>
    <xf numFmtId="168" fontId="19" fillId="0" borderId="0" xfId="0" applyNumberFormat="1" applyFont="1" applyBorder="1"/>
    <xf numFmtId="168" fontId="20" fillId="0" borderId="0" xfId="0" applyNumberFormat="1" applyFont="1" applyBorder="1"/>
    <xf numFmtId="168" fontId="19" fillId="0" borderId="0" xfId="0" applyNumberFormat="1" applyFont="1" applyBorder="1" applyAlignment="1">
      <alignment/>
    </xf>
    <xf numFmtId="168" fontId="0" fillId="0" borderId="0" xfId="0" applyNumberFormat="1" applyBorder="1"/>
    <xf numFmtId="168" fontId="12" fillId="0" borderId="0" xfId="0" applyNumberFormat="1" applyFont="1" applyBorder="1"/>
    <xf numFmtId="168" fontId="11" fillId="0" borderId="0" xfId="21" applyNumberFormat="1" applyFont="1" applyBorder="1">
      <alignment/>
      <protection/>
    </xf>
    <xf numFmtId="167" fontId="16" fillId="3" borderId="0" xfId="21" applyNumberFormat="1" applyFont="1" applyFill="1" applyAlignment="1">
      <alignment horizontal="right" indent="1"/>
      <protection/>
    </xf>
    <xf numFmtId="167" fontId="20" fillId="0" borderId="0" xfId="0" applyNumberFormat="1" applyFont="1" applyBorder="1" applyAlignment="1">
      <alignment horizontal="right" indent="1"/>
    </xf>
    <xf numFmtId="167" fontId="12" fillId="0" borderId="0" xfId="21" applyNumberFormat="1" applyFont="1" applyBorder="1" applyAlignment="1">
      <alignment horizontal="right" indent="1"/>
      <protection/>
    </xf>
    <xf numFmtId="167" fontId="16" fillId="0" borderId="0" xfId="21" applyNumberFormat="1" applyFont="1" applyAlignment="1">
      <alignment horizontal="right" indent="1"/>
      <protection/>
    </xf>
    <xf numFmtId="3" fontId="7" fillId="4" borderId="0" xfId="21" applyNumberFormat="1" applyFont="1" applyFill="1">
      <alignment/>
      <protection/>
    </xf>
    <xf numFmtId="3" fontId="7" fillId="0" borderId="0" xfId="21" applyNumberFormat="1" applyFont="1">
      <alignment/>
      <protection/>
    </xf>
    <xf numFmtId="3" fontId="11" fillId="0" borderId="0" xfId="21" applyNumberFormat="1" applyFont="1" applyBorder="1">
      <alignment/>
      <protection/>
    </xf>
    <xf numFmtId="0" fontId="20" fillId="0" borderId="0" xfId="0" applyFont="1" applyAlignment="1">
      <alignment vertical="top" wrapText="1"/>
    </xf>
    <xf numFmtId="0" fontId="26" fillId="0" borderId="0" xfId="0" applyFont="1" applyBorder="1"/>
    <xf numFmtId="0" fontId="26" fillId="0" borderId="0" xfId="0" applyFont="1" applyAlignment="1">
      <alignment/>
    </xf>
    <xf numFmtId="49" fontId="13" fillId="0" borderId="0" xfId="0" applyNumberFormat="1" applyFont="1"/>
    <xf numFmtId="3" fontId="8" fillId="0" borderId="0" xfId="21" applyNumberFormat="1" applyFont="1" applyBorder="1">
      <alignment/>
      <protection/>
    </xf>
    <xf numFmtId="3" fontId="12" fillId="0" borderId="0" xfId="21" applyNumberFormat="1" applyFont="1" applyBorder="1">
      <alignment/>
      <protection/>
    </xf>
    <xf numFmtId="49" fontId="19" fillId="0" borderId="1" xfId="0" applyNumberFormat="1" applyFont="1" applyBorder="1"/>
    <xf numFmtId="0" fontId="20" fillId="0" borderId="1" xfId="0" applyFont="1" applyBorder="1"/>
    <xf numFmtId="168" fontId="20" fillId="0" borderId="1" xfId="0" applyNumberFormat="1" applyFont="1" applyBorder="1"/>
    <xf numFmtId="0" fontId="27" fillId="0" borderId="0" xfId="0" applyFont="1" applyBorder="1"/>
    <xf numFmtId="0" fontId="27" fillId="0" borderId="0" xfId="0" applyFont="1" applyAlignment="1">
      <alignment wrapText="1"/>
    </xf>
    <xf numFmtId="167" fontId="13" fillId="0" borderId="2" xfId="21" applyNumberFormat="1" applyFont="1" applyFill="1" applyBorder="1" applyAlignment="1">
      <alignment horizontal="center"/>
      <protection/>
    </xf>
    <xf numFmtId="164" fontId="13" fillId="0" borderId="2" xfId="21" applyNumberFormat="1" applyFont="1" applyFill="1" applyBorder="1" applyAlignment="1">
      <alignment horizontal="center"/>
      <protection/>
    </xf>
    <xf numFmtId="3" fontId="13" fillId="0" borderId="2" xfId="26" applyNumberFormat="1" applyFont="1" applyFill="1" applyBorder="1" applyAlignment="1">
      <alignment horizontal="center"/>
      <protection/>
    </xf>
    <xf numFmtId="3" fontId="12" fillId="0" borderId="2" xfId="26" applyNumberFormat="1" applyFont="1" applyFill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center"/>
      <protection/>
    </xf>
    <xf numFmtId="167" fontId="14" fillId="0" borderId="3" xfId="21" applyNumberFormat="1" applyFont="1" applyFill="1" applyBorder="1" applyAlignment="1">
      <alignment horizontal="right" indent="1"/>
      <protection/>
    </xf>
    <xf numFmtId="164" fontId="14" fillId="0" borderId="4" xfId="21" applyNumberFormat="1" applyFont="1" applyFill="1" applyBorder="1">
      <alignment/>
      <protection/>
    </xf>
    <xf numFmtId="167" fontId="19" fillId="0" borderId="5" xfId="0" applyNumberFormat="1" applyFont="1" applyBorder="1" applyAlignment="1">
      <alignment horizontal="right" indent="1"/>
    </xf>
    <xf numFmtId="167" fontId="20" fillId="0" borderId="5" xfId="0" applyNumberFormat="1" applyFont="1" applyBorder="1" applyAlignment="1">
      <alignment horizontal="right" indent="1"/>
    </xf>
    <xf numFmtId="167" fontId="12" fillId="0" borderId="5" xfId="21" applyNumberFormat="1" applyFont="1" applyBorder="1" applyAlignment="1">
      <alignment horizontal="right" indent="1"/>
      <protection/>
    </xf>
    <xf numFmtId="164" fontId="12" fillId="0" borderId="5" xfId="21" applyNumberFormat="1" applyFont="1" applyBorder="1" applyAlignment="1">
      <alignment horizontal="right" indent="1"/>
      <protection/>
    </xf>
    <xf numFmtId="167" fontId="0" fillId="0" borderId="5" xfId="0" applyNumberFormat="1" applyBorder="1" applyAlignment="1">
      <alignment horizontal="right" indent="1"/>
    </xf>
    <xf numFmtId="0" fontId="12" fillId="0" borderId="5" xfId="0" applyFont="1" applyBorder="1" applyAlignment="1">
      <alignment horizontal="right" indent="1"/>
    </xf>
    <xf numFmtId="167" fontId="12" fillId="0" borderId="6" xfId="21" applyNumberFormat="1" applyFont="1" applyBorder="1" applyAlignment="1">
      <alignment horizontal="right" indent="1"/>
      <protection/>
    </xf>
    <xf numFmtId="3" fontId="10" fillId="0" borderId="7" xfId="21" applyNumberFormat="1" applyFont="1" applyFill="1" applyBorder="1">
      <alignment/>
      <protection/>
    </xf>
    <xf numFmtId="3" fontId="10" fillId="0" borderId="1" xfId="21" applyNumberFormat="1" applyFont="1" applyFill="1" applyBorder="1">
      <alignment/>
      <protection/>
    </xf>
    <xf numFmtId="3" fontId="10" fillId="0" borderId="4" xfId="21" applyNumberFormat="1" applyFont="1" applyFill="1" applyBorder="1">
      <alignment/>
      <protection/>
    </xf>
    <xf numFmtId="3" fontId="8" fillId="0" borderId="5" xfId="21" applyNumberFormat="1" applyFont="1" applyBorder="1">
      <alignment/>
      <protection/>
    </xf>
    <xf numFmtId="3" fontId="12" fillId="0" borderId="5" xfId="21" applyNumberFormat="1" applyFont="1" applyBorder="1">
      <alignment/>
      <protection/>
    </xf>
    <xf numFmtId="3" fontId="11" fillId="0" borderId="5" xfId="21" applyNumberFormat="1" applyFont="1" applyBorder="1">
      <alignment/>
      <protection/>
    </xf>
    <xf numFmtId="3" fontId="12" fillId="0" borderId="5" xfId="0" applyNumberFormat="1" applyFont="1" applyBorder="1"/>
    <xf numFmtId="3" fontId="7" fillId="0" borderId="6" xfId="21" applyNumberFormat="1" applyFont="1" applyBorder="1">
      <alignment/>
      <protection/>
    </xf>
    <xf numFmtId="3" fontId="7" fillId="0" borderId="8" xfId="21" applyNumberFormat="1" applyFont="1" applyBorder="1">
      <alignment/>
      <protection/>
    </xf>
    <xf numFmtId="0" fontId="0" fillId="0" borderId="1" xfId="0" applyBorder="1"/>
    <xf numFmtId="0" fontId="27" fillId="0" borderId="1" xfId="0" applyFont="1" applyBorder="1" applyAlignment="1">
      <alignment/>
    </xf>
    <xf numFmtId="0" fontId="19" fillId="0" borderId="1" xfId="0" applyFont="1" applyBorder="1" applyAlignment="1">
      <alignment/>
    </xf>
    <xf numFmtId="168" fontId="19" fillId="0" borderId="1" xfId="0" applyNumberFormat="1" applyFont="1" applyBorder="1" applyAlignment="1">
      <alignment/>
    </xf>
    <xf numFmtId="167" fontId="19" fillId="0" borderId="7" xfId="0" applyNumberFormat="1" applyFont="1" applyBorder="1" applyAlignment="1">
      <alignment horizontal="right" indent="1"/>
    </xf>
    <xf numFmtId="3" fontId="8" fillId="0" borderId="7" xfId="21" applyNumberFormat="1" applyFont="1" applyBorder="1">
      <alignment/>
      <protection/>
    </xf>
    <xf numFmtId="3" fontId="12" fillId="0" borderId="1" xfId="21" applyNumberFormat="1" applyFont="1" applyBorder="1">
      <alignment/>
      <protection/>
    </xf>
    <xf numFmtId="167" fontId="0" fillId="0" borderId="7" xfId="0" applyNumberFormat="1" applyBorder="1" applyAlignment="1">
      <alignment horizontal="right" indent="1"/>
    </xf>
    <xf numFmtId="0" fontId="27" fillId="0" borderId="1" xfId="0" applyFont="1" applyBorder="1"/>
    <xf numFmtId="168" fontId="0" fillId="0" borderId="1" xfId="0" applyNumberFormat="1" applyBorder="1"/>
    <xf numFmtId="167" fontId="20" fillId="0" borderId="7" xfId="0" applyNumberFormat="1" applyFont="1" applyBorder="1" applyAlignment="1">
      <alignment horizontal="right" indent="1"/>
    </xf>
    <xf numFmtId="3" fontId="12" fillId="0" borderId="7" xfId="21" applyNumberFormat="1" applyFont="1" applyBorder="1">
      <alignment/>
      <protection/>
    </xf>
    <xf numFmtId="164" fontId="12" fillId="0" borderId="7" xfId="21" applyNumberFormat="1" applyFont="1" applyBorder="1" applyAlignment="1">
      <alignment horizontal="right" indent="1"/>
      <protection/>
    </xf>
    <xf numFmtId="3" fontId="12" fillId="0" borderId="7" xfId="0" applyNumberFormat="1" applyFont="1" applyBorder="1"/>
    <xf numFmtId="4" fontId="19" fillId="0" borderId="7" xfId="0" applyNumberFormat="1" applyFont="1" applyFill="1" applyBorder="1" applyAlignment="1">
      <alignment/>
    </xf>
    <xf numFmtId="4" fontId="19" fillId="0" borderId="4" xfId="0" applyNumberFormat="1" applyFont="1" applyFill="1" applyBorder="1" applyAlignment="1">
      <alignment/>
    </xf>
    <xf numFmtId="49" fontId="19" fillId="5" borderId="1" xfId="0" applyNumberFormat="1" applyFont="1" applyFill="1" applyBorder="1"/>
    <xf numFmtId="0" fontId="20" fillId="5" borderId="1" xfId="0" applyFont="1" applyFill="1" applyBorder="1"/>
    <xf numFmtId="0" fontId="19" fillId="5" borderId="1" xfId="0" applyFont="1" applyFill="1" applyBorder="1"/>
    <xf numFmtId="168" fontId="20" fillId="5" borderId="1" xfId="0" applyNumberFormat="1" applyFont="1" applyFill="1" applyBorder="1"/>
    <xf numFmtId="167" fontId="20" fillId="5" borderId="9" xfId="0" applyNumberFormat="1" applyFont="1" applyFill="1" applyBorder="1" applyAlignment="1">
      <alignment horizontal="right" indent="1"/>
    </xf>
    <xf numFmtId="4" fontId="19" fillId="5" borderId="1" xfId="0" applyNumberFormat="1" applyFont="1" applyFill="1" applyBorder="1"/>
    <xf numFmtId="49" fontId="19" fillId="6" borderId="1" xfId="0" applyNumberFormat="1" applyFont="1" applyFill="1" applyBorder="1"/>
    <xf numFmtId="0" fontId="20" fillId="6" borderId="1" xfId="0" applyFont="1" applyFill="1" applyBorder="1"/>
    <xf numFmtId="0" fontId="19" fillId="6" borderId="1" xfId="0" applyFont="1" applyFill="1" applyBorder="1"/>
    <xf numFmtId="168" fontId="20" fillId="6" borderId="1" xfId="0" applyNumberFormat="1" applyFont="1" applyFill="1" applyBorder="1"/>
    <xf numFmtId="3" fontId="11" fillId="6" borderId="7" xfId="21" applyNumberFormat="1" applyFont="1" applyFill="1" applyBorder="1">
      <alignment/>
      <protection/>
    </xf>
    <xf numFmtId="3" fontId="11" fillId="6" borderId="1" xfId="21" applyNumberFormat="1" applyFont="1" applyFill="1" applyBorder="1">
      <alignment/>
      <protection/>
    </xf>
    <xf numFmtId="0" fontId="12" fillId="6" borderId="4" xfId="0" applyFont="1" applyFill="1" applyBorder="1"/>
    <xf numFmtId="49" fontId="19" fillId="4" borderId="10" xfId="0" applyNumberFormat="1" applyFont="1" applyFill="1" applyBorder="1"/>
    <xf numFmtId="0" fontId="20" fillId="4" borderId="10" xfId="0" applyFont="1" applyFill="1" applyBorder="1"/>
    <xf numFmtId="0" fontId="19" fillId="4" borderId="10" xfId="0" applyFont="1" applyFill="1" applyBorder="1"/>
    <xf numFmtId="3" fontId="12" fillId="0" borderId="8" xfId="21" applyNumberFormat="1" applyFont="1" applyBorder="1">
      <alignment/>
      <protection/>
    </xf>
    <xf numFmtId="167" fontId="0" fillId="0" borderId="6" xfId="0" applyNumberFormat="1" applyBorder="1" applyAlignment="1">
      <alignment horizontal="right" indent="1"/>
    </xf>
    <xf numFmtId="3" fontId="11" fillId="0" borderId="6" xfId="21" applyNumberFormat="1" applyFont="1" applyBorder="1">
      <alignment/>
      <protection/>
    </xf>
    <xf numFmtId="0" fontId="0" fillId="0" borderId="8" xfId="0" applyBorder="1"/>
    <xf numFmtId="168" fontId="0" fillId="0" borderId="8" xfId="0" applyNumberFormat="1" applyBorder="1"/>
    <xf numFmtId="0" fontId="20" fillId="0" borderId="8" xfId="0" applyFont="1" applyBorder="1" applyAlignment="1">
      <alignment wrapText="1"/>
    </xf>
    <xf numFmtId="4" fontId="19" fillId="6" borderId="11" xfId="0" applyNumberFormat="1" applyFont="1" applyFill="1" applyBorder="1"/>
    <xf numFmtId="4" fontId="20" fillId="6" borderId="11" xfId="0" applyNumberFormat="1" applyFont="1" applyFill="1" applyBorder="1"/>
    <xf numFmtId="164" fontId="12" fillId="6" borderId="11" xfId="21" applyNumberFormat="1" applyFont="1" applyFill="1" applyBorder="1">
      <alignment/>
      <protection/>
    </xf>
    <xf numFmtId="164" fontId="12" fillId="6" borderId="4" xfId="21" applyNumberFormat="1" applyFont="1" applyFill="1" applyBorder="1">
      <alignment/>
      <protection/>
    </xf>
    <xf numFmtId="4" fontId="20" fillId="6" borderId="4" xfId="0" applyNumberFormat="1" applyFont="1" applyFill="1" applyBorder="1"/>
    <xf numFmtId="0" fontId="12" fillId="6" borderId="11" xfId="0" applyFont="1" applyFill="1" applyBorder="1"/>
    <xf numFmtId="167" fontId="12" fillId="6" borderId="12" xfId="21" applyNumberFormat="1" applyFont="1" applyFill="1" applyBorder="1">
      <alignment/>
      <protection/>
    </xf>
    <xf numFmtId="3" fontId="8" fillId="5" borderId="11" xfId="21" applyNumberFormat="1" applyFont="1" applyFill="1" applyBorder="1">
      <alignment/>
      <protection/>
    </xf>
    <xf numFmtId="3" fontId="12" fillId="5" borderId="11" xfId="21" applyNumberFormat="1" applyFont="1" applyFill="1" applyBorder="1">
      <alignment/>
      <protection/>
    </xf>
    <xf numFmtId="3" fontId="12" fillId="5" borderId="4" xfId="21" applyNumberFormat="1" applyFont="1" applyFill="1" applyBorder="1">
      <alignment/>
      <protection/>
    </xf>
    <xf numFmtId="3" fontId="11" fillId="5" borderId="11" xfId="21" applyNumberFormat="1" applyFont="1" applyFill="1" applyBorder="1">
      <alignment/>
      <protection/>
    </xf>
    <xf numFmtId="3" fontId="7" fillId="5" borderId="12" xfId="21" applyNumberFormat="1" applyFont="1" applyFill="1" applyBorder="1">
      <alignment/>
      <protection/>
    </xf>
    <xf numFmtId="49" fontId="19" fillId="7" borderId="0" xfId="0" applyNumberFormat="1" applyFont="1" applyFill="1" applyBorder="1"/>
    <xf numFmtId="0" fontId="19" fillId="7" borderId="0" xfId="0" applyFont="1" applyFill="1" applyBorder="1"/>
    <xf numFmtId="168" fontId="19" fillId="7" borderId="0" xfId="0" applyNumberFormat="1" applyFont="1" applyFill="1" applyBorder="1"/>
    <xf numFmtId="167" fontId="19" fillId="7" borderId="5" xfId="0" applyNumberFormat="1" applyFont="1" applyFill="1" applyBorder="1" applyAlignment="1">
      <alignment horizontal="right" indent="1"/>
    </xf>
    <xf numFmtId="4" fontId="19" fillId="7" borderId="11" xfId="0" applyNumberFormat="1" applyFont="1" applyFill="1" applyBorder="1"/>
    <xf numFmtId="3" fontId="8" fillId="7" borderId="5" xfId="21" applyNumberFormat="1" applyFont="1" applyFill="1" applyBorder="1">
      <alignment/>
      <protection/>
    </xf>
    <xf numFmtId="3" fontId="8" fillId="7" borderId="0" xfId="21" applyNumberFormat="1" applyFont="1" applyFill="1" applyBorder="1">
      <alignment/>
      <protection/>
    </xf>
    <xf numFmtId="3" fontId="8" fillId="7" borderId="11" xfId="21" applyNumberFormat="1" applyFont="1" applyFill="1" applyBorder="1">
      <alignment/>
      <protection/>
    </xf>
    <xf numFmtId="3" fontId="12" fillId="5" borderId="12" xfId="21" applyNumberFormat="1" applyFont="1" applyFill="1" applyBorder="1">
      <alignment/>
      <protection/>
    </xf>
    <xf numFmtId="0" fontId="22" fillId="0" borderId="8" xfId="0" applyFont="1" applyBorder="1"/>
    <xf numFmtId="4" fontId="20" fillId="6" borderId="12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Alignment="1">
      <alignment wrapText="1"/>
    </xf>
    <xf numFmtId="165" fontId="11" fillId="0" borderId="0" xfId="21" applyFont="1" applyFill="1">
      <alignment/>
      <protection/>
    </xf>
    <xf numFmtId="165" fontId="17" fillId="3" borderId="0" xfId="21" applyFont="1" applyFill="1" applyAlignment="1">
      <alignment wrapText="1"/>
      <protection/>
    </xf>
    <xf numFmtId="49" fontId="19" fillId="0" borderId="0" xfId="0" applyNumberFormat="1" applyFont="1" applyFill="1"/>
    <xf numFmtId="168" fontId="20" fillId="0" borderId="0" xfId="0" applyNumberFormat="1" applyFont="1" applyFill="1" applyBorder="1"/>
    <xf numFmtId="49" fontId="19" fillId="0" borderId="0" xfId="0" applyNumberFormat="1" applyFont="1" applyFill="1" applyBorder="1"/>
    <xf numFmtId="165" fontId="8" fillId="0" borderId="0" xfId="21" applyFont="1" applyFill="1">
      <alignment/>
      <protection/>
    </xf>
    <xf numFmtId="164" fontId="11" fillId="0" borderId="5" xfId="21" applyNumberFormat="1" applyFont="1" applyBorder="1" applyAlignment="1">
      <alignment horizontal="right" indent="2"/>
      <protection/>
    </xf>
    <xf numFmtId="164" fontId="11" fillId="8" borderId="11" xfId="21" applyNumberFormat="1" applyFont="1" applyFill="1" applyBorder="1">
      <alignment/>
      <protection/>
    </xf>
    <xf numFmtId="164" fontId="11" fillId="0" borderId="5" xfId="21" applyNumberFormat="1" applyFont="1" applyBorder="1">
      <alignment/>
      <protection/>
    </xf>
    <xf numFmtId="164" fontId="11" fillId="0" borderId="0" xfId="21" applyNumberFormat="1" applyFont="1" applyBorder="1">
      <alignment/>
      <protection/>
    </xf>
    <xf numFmtId="164" fontId="11" fillId="9" borderId="11" xfId="21" applyNumberFormat="1" applyFont="1" applyFill="1" applyBorder="1">
      <alignment/>
      <protection/>
    </xf>
    <xf numFmtId="167" fontId="0" fillId="0" borderId="7" xfId="0" applyNumberFormat="1" applyBorder="1" applyAlignment="1">
      <alignment horizontal="right" indent="3"/>
    </xf>
    <xf numFmtId="4" fontId="20" fillId="8" borderId="4" xfId="0" applyNumberFormat="1" applyFont="1" applyFill="1" applyBorder="1"/>
    <xf numFmtId="3" fontId="11" fillId="0" borderId="7" xfId="0" applyNumberFormat="1" applyFont="1" applyBorder="1"/>
    <xf numFmtId="164" fontId="11" fillId="0" borderId="1" xfId="21" applyNumberFormat="1" applyFont="1" applyBorder="1">
      <alignment/>
      <protection/>
    </xf>
    <xf numFmtId="164" fontId="11" fillId="9" borderId="4" xfId="21" applyNumberFormat="1" applyFont="1" applyFill="1" applyBorder="1">
      <alignment/>
      <protection/>
    </xf>
    <xf numFmtId="0" fontId="11" fillId="0" borderId="0" xfId="0" applyFont="1"/>
    <xf numFmtId="167" fontId="0" fillId="0" borderId="5" xfId="0" applyNumberFormat="1" applyBorder="1" applyAlignment="1">
      <alignment horizontal="right" indent="3"/>
    </xf>
    <xf numFmtId="4" fontId="20" fillId="8" borderId="11" xfId="0" applyNumberFormat="1" applyFont="1" applyFill="1" applyBorder="1"/>
    <xf numFmtId="3" fontId="11" fillId="0" borderId="5" xfId="0" applyNumberFormat="1" applyFont="1" applyBorder="1"/>
    <xf numFmtId="0" fontId="20" fillId="0" borderId="0" xfId="37" applyFont="1" applyFill="1" applyBorder="1">
      <alignment/>
      <protection/>
    </xf>
    <xf numFmtId="168" fontId="20" fillId="0" borderId="0" xfId="37" applyNumberFormat="1" applyFont="1" applyBorder="1">
      <alignment/>
      <protection/>
    </xf>
    <xf numFmtId="0" fontId="20" fillId="0" borderId="0" xfId="0" applyFont="1" applyFill="1"/>
    <xf numFmtId="0" fontId="20" fillId="0" borderId="0" xfId="0" applyFont="1" applyFill="1" applyAlignment="1">
      <alignment vertical="center" wrapText="1"/>
    </xf>
    <xf numFmtId="0" fontId="29" fillId="0" borderId="0" xfId="0" applyFont="1"/>
    <xf numFmtId="164" fontId="20" fillId="0" borderId="5" xfId="21" applyNumberFormat="1" applyFont="1" applyBorder="1">
      <alignment/>
      <protection/>
    </xf>
    <xf numFmtId="164" fontId="20" fillId="0" borderId="0" xfId="21" applyNumberFormat="1" applyFont="1" applyBorder="1">
      <alignment/>
      <protection/>
    </xf>
    <xf numFmtId="165" fontId="20" fillId="0" borderId="0" xfId="21" applyFont="1">
      <alignment/>
      <protection/>
    </xf>
    <xf numFmtId="49" fontId="19" fillId="0" borderId="0" xfId="37" applyNumberFormat="1" applyFont="1">
      <alignment/>
      <protection/>
    </xf>
    <xf numFmtId="0" fontId="20" fillId="0" borderId="0" xfId="37" applyFont="1" applyAlignment="1">
      <alignment wrapText="1"/>
      <protection/>
    </xf>
    <xf numFmtId="0" fontId="19" fillId="0" borderId="0" xfId="37" applyFont="1" applyFill="1">
      <alignment/>
      <protection/>
    </xf>
    <xf numFmtId="0" fontId="20" fillId="0" borderId="0" xfId="37" applyFont="1" applyBorder="1">
      <alignment/>
      <protection/>
    </xf>
    <xf numFmtId="0" fontId="11" fillId="0" borderId="0" xfId="37" applyFont="1">
      <alignment/>
      <protection/>
    </xf>
    <xf numFmtId="0" fontId="12" fillId="0" borderId="0" xfId="0" applyFont="1" applyBorder="1" applyAlignment="1">
      <alignment wrapText="1"/>
    </xf>
    <xf numFmtId="167" fontId="20" fillId="0" borderId="11" xfId="0" applyNumberFormat="1" applyFont="1" applyFill="1" applyBorder="1" applyAlignment="1">
      <alignment horizontal="right" indent="1"/>
    </xf>
    <xf numFmtId="167" fontId="20" fillId="0" borderId="11" xfId="0" applyNumberFormat="1" applyFont="1" applyBorder="1" applyAlignment="1">
      <alignment horizontal="right" indent="1"/>
    </xf>
    <xf numFmtId="0" fontId="30" fillId="0" borderId="0" xfId="0" applyFont="1"/>
    <xf numFmtId="0" fontId="12" fillId="0" borderId="0" xfId="0" applyFont="1" applyFill="1"/>
    <xf numFmtId="3" fontId="19" fillId="5" borderId="2" xfId="0" applyNumberFormat="1" applyFont="1" applyFill="1" applyBorder="1" applyAlignment="1">
      <alignment horizontal="center"/>
    </xf>
    <xf numFmtId="4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165" fontId="9" fillId="0" borderId="2" xfId="21" applyFont="1" applyBorder="1" applyAlignment="1">
      <alignment horizontal="center"/>
      <protection/>
    </xf>
    <xf numFmtId="168" fontId="9" fillId="0" borderId="2" xfId="21" applyNumberFormat="1" applyFont="1" applyFill="1" applyBorder="1" applyAlignment="1">
      <alignment horizontal="center"/>
      <protection/>
    </xf>
    <xf numFmtId="165" fontId="21" fillId="0" borderId="1" xfId="21" applyFont="1" applyBorder="1" applyAlignment="1">
      <alignment horizontal="center"/>
      <protection/>
    </xf>
    <xf numFmtId="4" fontId="20" fillId="6" borderId="9" xfId="0" applyNumberFormat="1" applyFont="1" applyFill="1" applyBorder="1" applyAlignment="1">
      <alignment horizontal="center"/>
    </xf>
    <xf numFmtId="4" fontId="20" fillId="6" borderId="13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/>
    </xf>
    <xf numFmtId="4" fontId="20" fillId="5" borderId="14" xfId="0" applyNumberFormat="1" applyFont="1" applyFill="1" applyBorder="1" applyAlignment="1">
      <alignment horizontal="center"/>
    </xf>
    <xf numFmtId="4" fontId="20" fillId="5" borderId="13" xfId="0" applyNumberFormat="1" applyFont="1" applyFill="1" applyBorder="1" applyAlignment="1">
      <alignment horizontal="center"/>
    </xf>
    <xf numFmtId="4" fontId="19" fillId="6" borderId="6" xfId="0" applyNumberFormat="1" applyFont="1" applyFill="1" applyBorder="1" applyAlignment="1">
      <alignment horizontal="center"/>
    </xf>
    <xf numFmtId="4" fontId="19" fillId="6" borderId="12" xfId="0" applyNumberFormat="1" applyFont="1" applyFill="1" applyBorder="1" applyAlignment="1">
      <alignment horizontal="center"/>
    </xf>
    <xf numFmtId="165" fontId="9" fillId="0" borderId="3" xfId="21" applyFont="1" applyBorder="1" applyAlignment="1">
      <alignment horizontal="center" wrapText="1"/>
      <protection/>
    </xf>
    <xf numFmtId="165" fontId="9" fillId="0" borderId="15" xfId="21" applyFont="1" applyBorder="1" applyAlignment="1">
      <alignment horizontal="center" wrapText="1"/>
      <protection/>
    </xf>
    <xf numFmtId="165" fontId="9" fillId="0" borderId="16" xfId="21" applyFont="1" applyBorder="1" applyAlignment="1">
      <alignment horizont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nditionalStyle_2" xfId="20"/>
    <cellStyle name="Excel Built-in Normal" xfId="21"/>
    <cellStyle name="Heading" xfId="22"/>
    <cellStyle name="Heading1" xfId="23"/>
    <cellStyle name="Result" xfId="24"/>
    <cellStyle name="Result2" xfId="25"/>
    <cellStyle name="Normal 2" xfId="26"/>
    <cellStyle name="Normal 2 2" xfId="27"/>
    <cellStyle name="normální_=433" xfId="28"/>
    <cellStyle name="Hypertextové prepojenie" xfId="29"/>
    <cellStyle name="Použité hypertextové prepojenie" xfId="30"/>
    <cellStyle name="Hypertextové prepojenie" xfId="31"/>
    <cellStyle name="Použité hypertextové prepojenie" xfId="32"/>
    <cellStyle name="Hypertextové prepojenie" xfId="33"/>
    <cellStyle name="Použité hypertextové prepojenie" xfId="34"/>
    <cellStyle name="Hypertextové prepojenie" xfId="35"/>
    <cellStyle name="Použité hypertextové prepojenie" xfId="36"/>
    <cellStyle name="normálne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F12" sqref="F12"/>
    </sheetView>
  </sheetViews>
  <sheetFormatPr defaultColWidth="8.875" defaultRowHeight="14.25"/>
  <cols>
    <col min="1" max="1" width="11.00390625" style="4" customWidth="1"/>
    <col min="2" max="2" width="45.875" style="4" customWidth="1"/>
    <col min="3" max="5" width="11.00390625" style="4" customWidth="1"/>
    <col min="6" max="6" width="13.125" style="10" customWidth="1"/>
    <col min="7" max="1024" width="11.00390625" style="4" customWidth="1"/>
    <col min="1025" max="16384" width="8.875" style="7" customWidth="1"/>
  </cols>
  <sheetData>
    <row r="1" spans="1:8" ht="40.5">
      <c r="A1" s="13"/>
      <c r="B1" s="151" t="s">
        <v>88</v>
      </c>
      <c r="C1" s="13"/>
      <c r="D1" s="13"/>
      <c r="E1" s="13"/>
      <c r="F1" s="15"/>
      <c r="G1" s="150"/>
      <c r="H1" s="150"/>
    </row>
    <row r="2" ht="14.25">
      <c r="F2" s="16" t="s">
        <v>0</v>
      </c>
    </row>
    <row r="3" spans="1:6" ht="14.25">
      <c r="A3" s="4">
        <v>1</v>
      </c>
      <c r="B3" s="7" t="s">
        <v>1</v>
      </c>
      <c r="F3" s="10">
        <f>Detail!G272</f>
        <v>0</v>
      </c>
    </row>
    <row r="5" spans="1:6" ht="14.25">
      <c r="A5" s="4">
        <v>2</v>
      </c>
      <c r="B5" s="7" t="s">
        <v>2</v>
      </c>
      <c r="D5" s="7" t="s">
        <v>3</v>
      </c>
      <c r="E5" s="4">
        <v>2</v>
      </c>
      <c r="F5" s="10">
        <f>F3*E5/100</f>
        <v>0</v>
      </c>
    </row>
    <row r="7" spans="1:6" ht="14.25">
      <c r="A7" s="4">
        <v>3</v>
      </c>
      <c r="B7" s="7" t="s">
        <v>4</v>
      </c>
      <c r="F7" s="10">
        <f>Detail!I273</f>
        <v>0</v>
      </c>
    </row>
    <row r="9" spans="1:6" ht="14.25">
      <c r="A9" s="4">
        <v>4</v>
      </c>
      <c r="B9" s="7" t="s">
        <v>5</v>
      </c>
      <c r="D9" s="7" t="s">
        <v>3</v>
      </c>
      <c r="E9" s="4">
        <v>1.5</v>
      </c>
      <c r="F9" s="10">
        <f>SUM(F3,F5,F7)*E9/100</f>
        <v>0</v>
      </c>
    </row>
    <row r="11" spans="1:6" ht="14.25">
      <c r="A11" s="4">
        <v>5</v>
      </c>
      <c r="B11" s="7" t="s">
        <v>6</v>
      </c>
      <c r="F11" s="10">
        <v>0</v>
      </c>
    </row>
    <row r="14" spans="1:6" ht="15.75">
      <c r="A14" s="4">
        <v>7</v>
      </c>
      <c r="B14" s="7" t="s">
        <v>7</v>
      </c>
      <c r="C14" s="5"/>
      <c r="D14" s="5"/>
      <c r="E14" s="5"/>
      <c r="F14" s="14">
        <f>SUM(F3:F13)</f>
        <v>0</v>
      </c>
    </row>
    <row r="24" ht="14.25">
      <c r="I24" s="4" t="s">
        <v>61</v>
      </c>
    </row>
  </sheetData>
  <printOptions horizontalCentered="1"/>
  <pageMargins left="0.7086614173228347" right="0.7086614173228347" top="1.141732283464567" bottom="1.0236220472440944" header="0.7480314960629921" footer="0.31496062992125984"/>
  <pageSetup fitToHeight="7" fitToWidth="1" horizontalDpi="600" verticalDpi="600" orientation="landscape" paperSize="9" scale="82" r:id="rId1"/>
  <headerFooter alignWithMargins="0">
    <oddHeader>&amp;CPrepared by via electra &amp;D&amp;RPage &amp;P</oddHeader>
    <oddFooter>&amp;C&amp;"Calibri,Regular"&amp;12&amp;K000000&amp;F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76"/>
  <sheetViews>
    <sheetView zoomScale="70" zoomScaleNormal="70" zoomScalePageLayoutView="80" workbookViewId="0" topLeftCell="A72">
      <selection activeCell="E274" sqref="E274:K274"/>
    </sheetView>
  </sheetViews>
  <sheetFormatPr defaultColWidth="8.875" defaultRowHeight="14.25"/>
  <cols>
    <col min="1" max="1" width="11.125" style="29" customWidth="1"/>
    <col min="2" max="2" width="16.875" style="2" bestFit="1" customWidth="1"/>
    <col min="3" max="3" width="18.375" style="2" bestFit="1" customWidth="1"/>
    <col min="4" max="4" width="92.125" style="2" customWidth="1"/>
    <col min="5" max="5" width="11.00390625" style="4" customWidth="1"/>
    <col min="6" max="6" width="11.00390625" style="39" customWidth="1"/>
    <col min="7" max="7" width="14.625" style="49" customWidth="1"/>
    <col min="8" max="8" width="15.875" style="11" customWidth="1"/>
    <col min="9" max="9" width="11.00390625" style="51" customWidth="1"/>
    <col min="10" max="10" width="19.625" style="51" customWidth="1"/>
    <col min="11" max="11" width="13.50390625" style="51" customWidth="1"/>
    <col min="12" max="1023" width="11.00390625" style="2" customWidth="1"/>
    <col min="16384" max="16384" width="8.875" style="2" customWidth="1"/>
  </cols>
  <sheetData>
    <row r="1" spans="1:11" ht="20.25">
      <c r="A1" s="28"/>
      <c r="B1" s="1"/>
      <c r="C1" s="1"/>
      <c r="D1" s="12" t="s">
        <v>89</v>
      </c>
      <c r="E1" s="13"/>
      <c r="F1" s="38"/>
      <c r="G1" s="46"/>
      <c r="H1" s="9"/>
      <c r="I1" s="50"/>
      <c r="J1" s="50"/>
      <c r="K1" s="50"/>
    </row>
    <row r="2" spans="1:16383" s="36" customFormat="1" ht="15" customHeight="1">
      <c r="A2" s="191" t="s">
        <v>8</v>
      </c>
      <c r="B2" s="191" t="s">
        <v>152</v>
      </c>
      <c r="C2" s="201" t="s">
        <v>153</v>
      </c>
      <c r="D2" s="191" t="s">
        <v>9</v>
      </c>
      <c r="E2" s="191" t="s">
        <v>10</v>
      </c>
      <c r="F2" s="192" t="s">
        <v>11</v>
      </c>
      <c r="G2" s="101"/>
      <c r="H2" s="102"/>
      <c r="I2" s="67" t="s">
        <v>55</v>
      </c>
      <c r="J2" s="67">
        <v>300</v>
      </c>
      <c r="K2" s="68" t="s">
        <v>17</v>
      </c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7"/>
      <c r="XDA2" s="37"/>
      <c r="XDB2" s="37"/>
      <c r="XDC2" s="37"/>
      <c r="XDD2" s="37"/>
      <c r="XDE2" s="37"/>
      <c r="XDF2" s="37"/>
      <c r="XDG2" s="37"/>
      <c r="XDH2" s="37"/>
      <c r="XDI2" s="37"/>
      <c r="XDJ2" s="37"/>
      <c r="XDK2" s="37"/>
      <c r="XDL2" s="37"/>
      <c r="XDM2" s="37"/>
      <c r="XDN2" s="37"/>
      <c r="XDO2" s="37"/>
      <c r="XDP2" s="37"/>
      <c r="XDQ2" s="37"/>
      <c r="XDR2" s="37"/>
      <c r="XDS2" s="37"/>
      <c r="XDT2" s="37"/>
      <c r="XDU2" s="37"/>
      <c r="XDV2" s="37"/>
      <c r="XDW2" s="37"/>
      <c r="XDX2" s="37"/>
      <c r="XDY2" s="37"/>
      <c r="XDZ2" s="37"/>
      <c r="XEA2" s="37"/>
      <c r="XEB2" s="37"/>
      <c r="XEC2" s="37"/>
      <c r="XED2" s="37"/>
      <c r="XEE2" s="37"/>
      <c r="XEF2" s="37"/>
      <c r="XEG2" s="37"/>
      <c r="XEH2" s="37"/>
      <c r="XEI2" s="37"/>
      <c r="XEJ2" s="37"/>
      <c r="XEK2" s="37"/>
      <c r="XEL2" s="37"/>
      <c r="XEM2" s="37"/>
      <c r="XEN2" s="37"/>
      <c r="XEO2" s="37"/>
      <c r="XEP2" s="37"/>
      <c r="XEQ2" s="37"/>
      <c r="XER2" s="37"/>
      <c r="XES2" s="37"/>
      <c r="XET2" s="37"/>
      <c r="XEU2" s="37"/>
      <c r="XEV2" s="37"/>
      <c r="XEW2" s="37"/>
      <c r="XEX2" s="37"/>
      <c r="XEY2" s="37"/>
      <c r="XEZ2" s="37"/>
      <c r="XFA2" s="37"/>
      <c r="XFB2" s="37"/>
      <c r="XFC2" s="37"/>
    </row>
    <row r="3" spans="1:11" ht="14.1" customHeight="1">
      <c r="A3" s="191"/>
      <c r="B3" s="191"/>
      <c r="C3" s="202"/>
      <c r="D3" s="191"/>
      <c r="E3" s="191"/>
      <c r="F3" s="192"/>
      <c r="G3" s="199" t="s">
        <v>1</v>
      </c>
      <c r="H3" s="200"/>
      <c r="I3" s="188" t="s">
        <v>4</v>
      </c>
      <c r="J3" s="188"/>
      <c r="K3" s="188"/>
    </row>
    <row r="4" spans="1:16383" s="4" customFormat="1" ht="14.25">
      <c r="A4" s="191"/>
      <c r="B4" s="191"/>
      <c r="C4" s="203"/>
      <c r="D4" s="191"/>
      <c r="E4" s="191"/>
      <c r="F4" s="192"/>
      <c r="G4" s="64" t="s">
        <v>12</v>
      </c>
      <c r="H4" s="65" t="s">
        <v>13</v>
      </c>
      <c r="I4" s="66" t="s">
        <v>35</v>
      </c>
      <c r="J4" s="66" t="s">
        <v>12</v>
      </c>
      <c r="K4" s="66" t="s">
        <v>13</v>
      </c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</row>
    <row r="5" spans="1:11" s="3" customFormat="1" ht="12.75">
      <c r="A5" s="193"/>
      <c r="B5" s="193"/>
      <c r="C5" s="193"/>
      <c r="D5" s="193"/>
      <c r="E5" s="193"/>
      <c r="F5" s="193"/>
      <c r="G5" s="69" t="s">
        <v>0</v>
      </c>
      <c r="H5" s="70" t="s">
        <v>0</v>
      </c>
      <c r="I5" s="78"/>
      <c r="J5" s="79"/>
      <c r="K5" s="80"/>
    </row>
    <row r="6" spans="1:11" s="6" customFormat="1" ht="14.25">
      <c r="A6" s="137"/>
      <c r="B6" s="138"/>
      <c r="C6" s="138"/>
      <c r="D6" s="138" t="s">
        <v>213</v>
      </c>
      <c r="E6" s="138"/>
      <c r="F6" s="139"/>
      <c r="G6" s="140"/>
      <c r="H6" s="141"/>
      <c r="I6" s="142"/>
      <c r="J6" s="143"/>
      <c r="K6" s="144"/>
    </row>
    <row r="7" spans="1:11" s="6" customFormat="1" ht="14.25">
      <c r="A7" s="19"/>
      <c r="B7" s="20"/>
      <c r="C7" s="20"/>
      <c r="D7" s="20"/>
      <c r="E7" s="20"/>
      <c r="F7" s="40"/>
      <c r="G7" s="71"/>
      <c r="H7" s="125"/>
      <c r="I7" s="81"/>
      <c r="J7" s="57"/>
      <c r="K7" s="132"/>
    </row>
    <row r="8" spans="1:11" s="6" customFormat="1" ht="14.25">
      <c r="A8" s="19" t="s">
        <v>30</v>
      </c>
      <c r="B8" s="20"/>
      <c r="C8" s="20"/>
      <c r="D8" s="62" t="s">
        <v>22</v>
      </c>
      <c r="E8" s="20"/>
      <c r="F8" s="41"/>
      <c r="G8" s="72"/>
      <c r="H8" s="126"/>
      <c r="I8" s="81"/>
      <c r="J8" s="57"/>
      <c r="K8" s="132"/>
    </row>
    <row r="9" spans="1:11" s="6" customFormat="1" ht="14.25">
      <c r="A9" s="19" t="s">
        <v>37</v>
      </c>
      <c r="B9" s="20"/>
      <c r="C9" s="20"/>
      <c r="D9" s="54" t="s">
        <v>36</v>
      </c>
      <c r="E9" s="20"/>
      <c r="F9" s="41"/>
      <c r="G9" s="72"/>
      <c r="H9" s="126"/>
      <c r="I9" s="81"/>
      <c r="J9" s="57"/>
      <c r="K9" s="132"/>
    </row>
    <row r="10" spans="1:11" s="6" customFormat="1" ht="14.25">
      <c r="A10" s="19"/>
      <c r="B10" s="7" t="s">
        <v>175</v>
      </c>
      <c r="C10" t="s">
        <v>216</v>
      </c>
      <c r="D10" s="148" t="s">
        <v>23</v>
      </c>
      <c r="E10" s="22" t="s">
        <v>14</v>
      </c>
      <c r="F10" s="41">
        <v>1500</v>
      </c>
      <c r="G10" s="72"/>
      <c r="H10" s="127">
        <f>F10*G10</f>
        <v>0</v>
      </c>
      <c r="I10" s="81"/>
      <c r="J10" s="57"/>
      <c r="K10" s="132"/>
    </row>
    <row r="11" spans="1:11" s="155" customFormat="1" ht="14.25">
      <c r="A11" s="154"/>
      <c r="B11" s="186" t="s">
        <v>172</v>
      </c>
      <c r="C11" t="s">
        <v>216</v>
      </c>
      <c r="D11" s="148" t="s">
        <v>71</v>
      </c>
      <c r="E11" s="148" t="s">
        <v>14</v>
      </c>
      <c r="F11" s="153">
        <v>400</v>
      </c>
      <c r="G11" s="72"/>
      <c r="H11" s="127">
        <f>F11*G11</f>
        <v>0</v>
      </c>
      <c r="I11" s="81"/>
      <c r="J11" s="57"/>
      <c r="K11" s="132"/>
    </row>
    <row r="12" spans="1:11" s="155" customFormat="1" ht="14.25">
      <c r="A12" s="154"/>
      <c r="B12" s="7" t="s">
        <v>176</v>
      </c>
      <c r="C12" t="s">
        <v>216</v>
      </c>
      <c r="D12" s="148" t="s">
        <v>24</v>
      </c>
      <c r="E12" s="148" t="s">
        <v>14</v>
      </c>
      <c r="F12" s="153">
        <v>1500</v>
      </c>
      <c r="G12" s="72"/>
      <c r="H12" s="127">
        <f aca="true" t="shared" si="0" ref="H12:H17">F12*G12</f>
        <v>0</v>
      </c>
      <c r="I12" s="81"/>
      <c r="J12" s="57"/>
      <c r="K12" s="132"/>
    </row>
    <row r="13" spans="1:11" s="6" customFormat="1" ht="14.25">
      <c r="A13" s="19"/>
      <c r="B13" s="7" t="s">
        <v>177</v>
      </c>
      <c r="C13" t="s">
        <v>216</v>
      </c>
      <c r="D13" s="148" t="s">
        <v>63</v>
      </c>
      <c r="E13" s="22" t="s">
        <v>14</v>
      </c>
      <c r="F13" s="41">
        <v>250</v>
      </c>
      <c r="G13" s="72"/>
      <c r="H13" s="127">
        <f t="shared" si="0"/>
        <v>0</v>
      </c>
      <c r="I13" s="81"/>
      <c r="J13" s="57"/>
      <c r="K13" s="132"/>
    </row>
    <row r="14" spans="1:11" s="6" customFormat="1" ht="14.25">
      <c r="A14" s="19"/>
      <c r="B14" s="186" t="s">
        <v>167</v>
      </c>
      <c r="C14" t="s">
        <v>216</v>
      </c>
      <c r="D14" s="148" t="s">
        <v>82</v>
      </c>
      <c r="E14" s="22" t="s">
        <v>14</v>
      </c>
      <c r="F14" s="41">
        <v>100</v>
      </c>
      <c r="G14" s="72"/>
      <c r="H14" s="127">
        <f t="shared" si="0"/>
        <v>0</v>
      </c>
      <c r="I14" s="81"/>
      <c r="J14" s="57"/>
      <c r="K14" s="132"/>
    </row>
    <row r="15" spans="1:11" s="6" customFormat="1" ht="14.25">
      <c r="A15" s="19"/>
      <c r="B15" s="186" t="s">
        <v>168</v>
      </c>
      <c r="C15" t="s">
        <v>216</v>
      </c>
      <c r="D15" s="148" t="s">
        <v>83</v>
      </c>
      <c r="E15" s="22" t="s">
        <v>14</v>
      </c>
      <c r="F15" s="41">
        <v>500</v>
      </c>
      <c r="G15" s="72"/>
      <c r="H15" s="127">
        <f t="shared" si="0"/>
        <v>0</v>
      </c>
      <c r="I15" s="81"/>
      <c r="J15" s="57"/>
      <c r="K15" s="132"/>
    </row>
    <row r="16" spans="1:11" s="155" customFormat="1" ht="14.25">
      <c r="A16" s="154"/>
      <c r="B16" s="7" t="s">
        <v>178</v>
      </c>
      <c r="C16" t="s">
        <v>216</v>
      </c>
      <c r="D16" s="148" t="s">
        <v>25</v>
      </c>
      <c r="E16" s="148" t="s">
        <v>14</v>
      </c>
      <c r="F16" s="153">
        <v>900</v>
      </c>
      <c r="G16" s="72"/>
      <c r="H16" s="127">
        <f t="shared" si="0"/>
        <v>0</v>
      </c>
      <c r="I16" s="81"/>
      <c r="J16" s="57"/>
      <c r="K16" s="132"/>
    </row>
    <row r="17" spans="1:11" s="6" customFormat="1" ht="14.25">
      <c r="A17" s="19"/>
      <c r="B17" s="186" t="s">
        <v>169</v>
      </c>
      <c r="C17" t="s">
        <v>216</v>
      </c>
      <c r="D17" s="148" t="s">
        <v>84</v>
      </c>
      <c r="E17" s="22" t="s">
        <v>14</v>
      </c>
      <c r="F17" s="41">
        <v>500</v>
      </c>
      <c r="G17" s="72"/>
      <c r="H17" s="127">
        <f t="shared" si="0"/>
        <v>0</v>
      </c>
      <c r="I17" s="81"/>
      <c r="J17" s="57"/>
      <c r="K17" s="132"/>
    </row>
    <row r="18" spans="1:11" s="6" customFormat="1" ht="14.25">
      <c r="A18" s="19"/>
      <c r="B18" s="7" t="s">
        <v>179</v>
      </c>
      <c r="C18" t="s">
        <v>216</v>
      </c>
      <c r="D18" s="148" t="s">
        <v>64</v>
      </c>
      <c r="E18" s="22" t="s">
        <v>14</v>
      </c>
      <c r="F18" s="41">
        <v>500</v>
      </c>
      <c r="G18" s="72"/>
      <c r="H18" s="127">
        <f aca="true" t="shared" si="1" ref="H18:H21">F18*G18</f>
        <v>0</v>
      </c>
      <c r="I18" s="81"/>
      <c r="J18" s="57"/>
      <c r="K18" s="132"/>
    </row>
    <row r="19" spans="1:11" s="6" customFormat="1" ht="14.25">
      <c r="A19" s="19"/>
      <c r="B19" s="186" t="s">
        <v>171</v>
      </c>
      <c r="C19" t="s">
        <v>216</v>
      </c>
      <c r="D19" s="148" t="s">
        <v>134</v>
      </c>
      <c r="E19" s="22" t="s">
        <v>14</v>
      </c>
      <c r="F19" s="41">
        <v>147</v>
      </c>
      <c r="G19" s="72"/>
      <c r="H19" s="127">
        <f aca="true" t="shared" si="2" ref="H19">F19*G19</f>
        <v>0</v>
      </c>
      <c r="I19" s="81"/>
      <c r="J19" s="57"/>
      <c r="K19" s="132"/>
    </row>
    <row r="20" spans="1:11" s="6" customFormat="1" ht="14.25">
      <c r="A20" s="19"/>
      <c r="B20" s="20"/>
      <c r="C20" s="22" t="s">
        <v>154</v>
      </c>
      <c r="D20" s="22" t="s">
        <v>73</v>
      </c>
      <c r="E20" s="22" t="s">
        <v>69</v>
      </c>
      <c r="F20" s="41">
        <v>1</v>
      </c>
      <c r="G20" s="72"/>
      <c r="H20" s="157">
        <f t="shared" si="1"/>
        <v>0</v>
      </c>
      <c r="I20" s="81"/>
      <c r="J20" s="57"/>
      <c r="K20" s="132"/>
    </row>
    <row r="21" spans="1:11" s="6" customFormat="1" ht="14.25">
      <c r="A21" s="19" t="s">
        <v>38</v>
      </c>
      <c r="B21" s="20"/>
      <c r="C21" s="22" t="s">
        <v>154</v>
      </c>
      <c r="D21" s="54" t="s">
        <v>74</v>
      </c>
      <c r="E21" s="22" t="s">
        <v>15</v>
      </c>
      <c r="F21" s="41">
        <v>1</v>
      </c>
      <c r="G21" s="72"/>
      <c r="H21" s="157">
        <f t="shared" si="1"/>
        <v>0</v>
      </c>
      <c r="I21" s="81"/>
      <c r="J21" s="57"/>
      <c r="K21" s="132"/>
    </row>
    <row r="22" spans="1:11" s="6" customFormat="1" ht="14.25">
      <c r="A22" s="59"/>
      <c r="B22" s="87"/>
      <c r="C22" s="87"/>
      <c r="D22" s="95" t="s">
        <v>137</v>
      </c>
      <c r="E22" s="87"/>
      <c r="F22" s="96"/>
      <c r="G22" s="97"/>
      <c r="H22" s="128"/>
      <c r="I22" s="92"/>
      <c r="J22" s="93"/>
      <c r="K22" s="134"/>
    </row>
    <row r="23" spans="1:11" s="6" customFormat="1" ht="14.25">
      <c r="A23" s="30"/>
      <c r="B23"/>
      <c r="C23"/>
      <c r="D23" s="55" t="s">
        <v>36</v>
      </c>
      <c r="E23" s="24"/>
      <c r="F23" s="43"/>
      <c r="G23" s="72"/>
      <c r="H23" s="127"/>
      <c r="I23" s="81"/>
      <c r="J23" s="58"/>
      <c r="K23" s="133"/>
    </row>
    <row r="24" spans="1:16384" s="7" customFormat="1" ht="14.25">
      <c r="A24" s="30"/>
      <c r="B24" s="25"/>
      <c r="C24" s="25"/>
      <c r="D24" s="183" t="s">
        <v>138</v>
      </c>
      <c r="E24" s="183" t="s">
        <v>139</v>
      </c>
      <c r="F24" s="184">
        <v>150</v>
      </c>
      <c r="G24" s="76"/>
      <c r="H24" s="127">
        <f aca="true" t="shared" si="3" ref="H24:H30">F24*G24</f>
        <v>0</v>
      </c>
      <c r="I24" s="81"/>
      <c r="J24" s="58"/>
      <c r="K24" s="13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XFD24" s="4"/>
    </row>
    <row r="25" spans="1:16384" s="7" customFormat="1" ht="14.25">
      <c r="A25" s="30"/>
      <c r="B25" s="25"/>
      <c r="C25" s="25"/>
      <c r="D25" s="183" t="s">
        <v>140</v>
      </c>
      <c r="E25" s="183" t="s">
        <v>139</v>
      </c>
      <c r="F25" s="185">
        <v>150</v>
      </c>
      <c r="G25" s="76"/>
      <c r="H25" s="127">
        <f t="shared" si="3"/>
        <v>0</v>
      </c>
      <c r="I25" s="81"/>
      <c r="J25" s="58"/>
      <c r="K25" s="13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XFD25" s="4"/>
    </row>
    <row r="26" spans="1:16384" s="7" customFormat="1" ht="14.25">
      <c r="A26" s="30"/>
      <c r="B26" s="25"/>
      <c r="C26" s="25"/>
      <c r="D26" s="183" t="s">
        <v>141</v>
      </c>
      <c r="E26" s="183" t="s">
        <v>142</v>
      </c>
      <c r="F26" s="185">
        <v>70</v>
      </c>
      <c r="G26" s="76"/>
      <c r="H26" s="127">
        <f t="shared" si="3"/>
        <v>0</v>
      </c>
      <c r="I26" s="81"/>
      <c r="J26" s="58"/>
      <c r="K26" s="13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XFD26" s="4"/>
    </row>
    <row r="27" spans="1:16384" s="7" customFormat="1" ht="14.25">
      <c r="A27" s="30"/>
      <c r="B27" s="25"/>
      <c r="C27" s="25"/>
      <c r="D27" s="183" t="s">
        <v>143</v>
      </c>
      <c r="E27" s="183" t="s">
        <v>14</v>
      </c>
      <c r="F27" s="185">
        <v>150</v>
      </c>
      <c r="G27" s="76"/>
      <c r="H27" s="127">
        <f t="shared" si="3"/>
        <v>0</v>
      </c>
      <c r="I27" s="81"/>
      <c r="J27" s="58"/>
      <c r="K27" s="13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XFD27" s="4"/>
    </row>
    <row r="28" spans="1:16384" s="7" customFormat="1" ht="14.25">
      <c r="A28" s="30"/>
      <c r="B28" s="25"/>
      <c r="C28" s="25"/>
      <c r="D28" s="183" t="s">
        <v>144</v>
      </c>
      <c r="E28" s="183" t="s">
        <v>14</v>
      </c>
      <c r="F28" s="185">
        <v>150</v>
      </c>
      <c r="G28" s="76"/>
      <c r="H28" s="127">
        <f t="shared" si="3"/>
        <v>0</v>
      </c>
      <c r="I28" s="81"/>
      <c r="J28" s="58"/>
      <c r="K28" s="13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XFD28" s="4"/>
    </row>
    <row r="29" spans="1:16384" s="7" customFormat="1" ht="14.25">
      <c r="A29" s="30"/>
      <c r="B29" s="25"/>
      <c r="C29" s="25"/>
      <c r="D29" s="183" t="s">
        <v>145</v>
      </c>
      <c r="E29" s="183" t="s">
        <v>14</v>
      </c>
      <c r="F29" s="185">
        <v>150</v>
      </c>
      <c r="G29" s="76"/>
      <c r="H29" s="127">
        <f t="shared" si="3"/>
        <v>0</v>
      </c>
      <c r="I29" s="81"/>
      <c r="J29" s="58"/>
      <c r="K29" s="13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XFD29" s="4"/>
    </row>
    <row r="30" spans="1:16384" s="7" customFormat="1" ht="14.25">
      <c r="A30" s="30"/>
      <c r="B30" s="25"/>
      <c r="C30" s="25"/>
      <c r="D30" s="183" t="s">
        <v>146</v>
      </c>
      <c r="E30" s="183" t="s">
        <v>14</v>
      </c>
      <c r="F30" s="185">
        <v>150</v>
      </c>
      <c r="G30" s="76"/>
      <c r="H30" s="127">
        <f t="shared" si="3"/>
        <v>0</v>
      </c>
      <c r="I30" s="81"/>
      <c r="J30" s="58"/>
      <c r="K30" s="13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XFD30" s="4"/>
    </row>
    <row r="31" spans="1:11" s="6" customFormat="1" ht="14.25">
      <c r="A31" s="19"/>
      <c r="B31" s="20"/>
      <c r="C31" s="20"/>
      <c r="D31" s="22"/>
      <c r="E31" s="20"/>
      <c r="F31" s="40"/>
      <c r="G31" s="71"/>
      <c r="H31" s="127"/>
      <c r="I31" s="81"/>
      <c r="J31" s="58"/>
      <c r="K31" s="133"/>
    </row>
    <row r="32" spans="1:11" s="6" customFormat="1" ht="14.25">
      <c r="A32" s="59" t="s">
        <v>18</v>
      </c>
      <c r="B32" s="87"/>
      <c r="C32" s="87"/>
      <c r="D32" s="88" t="s">
        <v>26</v>
      </c>
      <c r="E32" s="89"/>
      <c r="F32" s="90"/>
      <c r="G32" s="91"/>
      <c r="H32" s="128"/>
      <c r="I32" s="92"/>
      <c r="J32" s="93"/>
      <c r="K32" s="134"/>
    </row>
    <row r="33" spans="1:11" s="6" customFormat="1" ht="14.25">
      <c r="A33" s="30" t="s">
        <v>39</v>
      </c>
      <c r="B33"/>
      <c r="C33"/>
      <c r="D33" s="55" t="s">
        <v>36</v>
      </c>
      <c r="E33" s="23"/>
      <c r="F33" s="42"/>
      <c r="G33" s="71"/>
      <c r="H33" s="127"/>
      <c r="I33" s="81"/>
      <c r="J33" s="58"/>
      <c r="K33" s="133"/>
    </row>
    <row r="34" spans="1:11" s="6" customFormat="1" ht="14.25">
      <c r="A34" s="19"/>
      <c r="B34" s="20"/>
      <c r="C34" s="22" t="s">
        <v>154</v>
      </c>
      <c r="D34" s="148" t="s">
        <v>85</v>
      </c>
      <c r="E34" s="22" t="s">
        <v>14</v>
      </c>
      <c r="F34" s="41">
        <v>100</v>
      </c>
      <c r="G34" s="71"/>
      <c r="H34" s="127">
        <f aca="true" t="shared" si="4" ref="H34:H36">F34*G34</f>
        <v>0</v>
      </c>
      <c r="I34" s="81"/>
      <c r="J34" s="58"/>
      <c r="K34" s="133"/>
    </row>
    <row r="35" spans="1:11" s="6" customFormat="1" ht="14.25">
      <c r="A35" s="19"/>
      <c r="B35" s="20"/>
      <c r="C35" s="22" t="s">
        <v>154</v>
      </c>
      <c r="D35" s="148" t="s">
        <v>147</v>
      </c>
      <c r="E35" s="22" t="s">
        <v>14</v>
      </c>
      <c r="F35" s="41">
        <v>150</v>
      </c>
      <c r="G35" s="71"/>
      <c r="H35" s="127">
        <f aca="true" t="shared" si="5" ref="H35:H36">F35*G35</f>
        <v>0</v>
      </c>
      <c r="I35" s="81"/>
      <c r="J35" s="58"/>
      <c r="K35" s="133"/>
    </row>
    <row r="36" spans="1:11" s="6" customFormat="1" ht="14.25">
      <c r="A36" s="19"/>
      <c r="B36" s="20"/>
      <c r="C36" s="22" t="s">
        <v>154</v>
      </c>
      <c r="D36" s="170" t="s">
        <v>86</v>
      </c>
      <c r="E36" s="22" t="s">
        <v>14</v>
      </c>
      <c r="F36" s="171">
        <v>180</v>
      </c>
      <c r="G36" s="71"/>
      <c r="H36" s="127">
        <f t="shared" si="5"/>
        <v>0</v>
      </c>
      <c r="I36" s="81"/>
      <c r="J36" s="58"/>
      <c r="K36" s="133"/>
    </row>
    <row r="37" spans="1:11" s="6" customFormat="1" ht="14.25">
      <c r="A37" s="19"/>
      <c r="B37" s="20"/>
      <c r="C37" s="22" t="s">
        <v>154</v>
      </c>
      <c r="D37" s="148" t="s">
        <v>87</v>
      </c>
      <c r="E37" s="22" t="s">
        <v>69</v>
      </c>
      <c r="F37" s="41">
        <v>1</v>
      </c>
      <c r="G37" s="71"/>
      <c r="H37" s="157">
        <f>F37*G37</f>
        <v>0</v>
      </c>
      <c r="I37" s="81"/>
      <c r="J37" s="58"/>
      <c r="K37" s="133"/>
    </row>
    <row r="38" spans="1:11" s="6" customFormat="1" ht="14.25">
      <c r="A38" s="30" t="s">
        <v>40</v>
      </c>
      <c r="C38" s="22" t="s">
        <v>154</v>
      </c>
      <c r="D38" s="54" t="s">
        <v>56</v>
      </c>
      <c r="E38" s="4" t="s">
        <v>15</v>
      </c>
      <c r="F38" s="39">
        <v>1</v>
      </c>
      <c r="G38" s="71"/>
      <c r="H38" s="157">
        <f>F38*G38</f>
        <v>0</v>
      </c>
      <c r="I38" s="81"/>
      <c r="J38" s="58"/>
      <c r="K38" s="133"/>
    </row>
    <row r="39" spans="1:11" s="6" customFormat="1" ht="14.25">
      <c r="A39" s="30"/>
      <c r="D39" s="54"/>
      <c r="E39" s="4"/>
      <c r="F39" s="39"/>
      <c r="G39" s="74"/>
      <c r="H39" s="127"/>
      <c r="I39" s="82"/>
      <c r="J39" s="58"/>
      <c r="K39" s="133"/>
    </row>
    <row r="40" spans="1:11" s="6" customFormat="1" ht="14.25">
      <c r="A40" s="59" t="s">
        <v>18</v>
      </c>
      <c r="B40" s="87"/>
      <c r="C40" s="87"/>
      <c r="D40" s="95" t="s">
        <v>27</v>
      </c>
      <c r="E40" s="87"/>
      <c r="F40" s="96"/>
      <c r="G40" s="97"/>
      <c r="H40" s="128"/>
      <c r="I40" s="92"/>
      <c r="J40" s="93"/>
      <c r="K40" s="134"/>
    </row>
    <row r="41" spans="1:11" s="6" customFormat="1" ht="14.25">
      <c r="A41" s="30" t="s">
        <v>39</v>
      </c>
      <c r="B41"/>
      <c r="C41"/>
      <c r="D41" s="55" t="s">
        <v>36</v>
      </c>
      <c r="E41" s="24"/>
      <c r="F41" s="43"/>
      <c r="G41" s="72"/>
      <c r="H41" s="127"/>
      <c r="I41" s="81"/>
      <c r="J41" s="58"/>
      <c r="K41" s="133"/>
    </row>
    <row r="42" spans="1:11" s="6" customFormat="1" ht="14.25">
      <c r="A42" s="30"/>
      <c r="B42" s="7" t="s">
        <v>180</v>
      </c>
      <c r="C42" t="s">
        <v>216</v>
      </c>
      <c r="D42" s="172" t="s">
        <v>155</v>
      </c>
      <c r="E42" s="22" t="s">
        <v>15</v>
      </c>
      <c r="F42" s="41">
        <v>38</v>
      </c>
      <c r="G42" s="72"/>
      <c r="H42" s="127">
        <f>F42*G42</f>
        <v>0</v>
      </c>
      <c r="I42" s="81"/>
      <c r="J42" s="58"/>
      <c r="K42" s="133"/>
    </row>
    <row r="43" spans="1:11" s="6" customFormat="1" ht="14.25">
      <c r="A43" s="30"/>
      <c r="B43" s="7" t="s">
        <v>181</v>
      </c>
      <c r="C43" t="s">
        <v>216</v>
      </c>
      <c r="D43" s="172" t="s">
        <v>156</v>
      </c>
      <c r="E43" s="22" t="s">
        <v>15</v>
      </c>
      <c r="F43" s="41">
        <v>3</v>
      </c>
      <c r="G43" s="72"/>
      <c r="H43" s="127">
        <f aca="true" t="shared" si="6" ref="H43:H45">F43*G43</f>
        <v>0</v>
      </c>
      <c r="I43" s="81"/>
      <c r="J43" s="58"/>
      <c r="K43" s="133"/>
    </row>
    <row r="44" spans="1:11" s="6" customFormat="1" ht="14.25">
      <c r="A44" s="30"/>
      <c r="B44" s="7" t="s">
        <v>182</v>
      </c>
      <c r="C44" t="s">
        <v>216</v>
      </c>
      <c r="D44" s="172" t="s">
        <v>157</v>
      </c>
      <c r="E44" s="22" t="s">
        <v>15</v>
      </c>
      <c r="F44" s="41">
        <v>6</v>
      </c>
      <c r="G44" s="72"/>
      <c r="H44" s="127">
        <f t="shared" si="6"/>
        <v>0</v>
      </c>
      <c r="I44" s="81"/>
      <c r="J44" s="58"/>
      <c r="K44" s="133"/>
    </row>
    <row r="45" spans="1:11" s="6" customFormat="1" ht="14.25">
      <c r="A45" s="30"/>
      <c r="B45" s="7" t="s">
        <v>183</v>
      </c>
      <c r="C45" t="s">
        <v>216</v>
      </c>
      <c r="D45" s="172" t="s">
        <v>158</v>
      </c>
      <c r="E45" s="22" t="s">
        <v>15</v>
      </c>
      <c r="F45" s="41">
        <v>47</v>
      </c>
      <c r="G45" s="72"/>
      <c r="H45" s="127">
        <f t="shared" si="6"/>
        <v>0</v>
      </c>
      <c r="I45" s="81"/>
      <c r="J45" s="58"/>
      <c r="K45" s="133"/>
    </row>
    <row r="46" spans="1:11" s="6" customFormat="1" ht="14.25">
      <c r="A46" s="30"/>
      <c r="B46"/>
      <c r="C46" s="22" t="s">
        <v>154</v>
      </c>
      <c r="D46" s="172" t="s">
        <v>92</v>
      </c>
      <c r="E46" s="22" t="s">
        <v>15</v>
      </c>
      <c r="F46" s="41">
        <v>19</v>
      </c>
      <c r="G46" s="72"/>
      <c r="H46" s="127">
        <f aca="true" t="shared" si="7" ref="H46">F46*G46</f>
        <v>0</v>
      </c>
      <c r="I46" s="81"/>
      <c r="J46" s="58"/>
      <c r="K46" s="133"/>
    </row>
    <row r="47" spans="1:11" s="6" customFormat="1" ht="14.25">
      <c r="A47" s="30"/>
      <c r="B47" s="186" t="s">
        <v>173</v>
      </c>
      <c r="C47" t="s">
        <v>216</v>
      </c>
      <c r="D47" s="172" t="s">
        <v>66</v>
      </c>
      <c r="E47" s="22" t="s">
        <v>15</v>
      </c>
      <c r="F47" s="41">
        <v>10</v>
      </c>
      <c r="G47" s="72"/>
      <c r="H47" s="127">
        <f aca="true" t="shared" si="8" ref="H47">F47*G47</f>
        <v>0</v>
      </c>
      <c r="I47" s="81"/>
      <c r="J47" s="58"/>
      <c r="K47" s="133"/>
    </row>
    <row r="48" spans="1:11" s="6" customFormat="1" ht="14.25">
      <c r="A48" s="30"/>
      <c r="B48"/>
      <c r="C48" s="22" t="s">
        <v>154</v>
      </c>
      <c r="D48" s="172" t="s">
        <v>68</v>
      </c>
      <c r="E48" s="22" t="s">
        <v>15</v>
      </c>
      <c r="F48" s="41">
        <v>2</v>
      </c>
      <c r="G48" s="72"/>
      <c r="H48" s="127">
        <f aca="true" t="shared" si="9" ref="H48">F48*G48</f>
        <v>0</v>
      </c>
      <c r="I48" s="81"/>
      <c r="J48" s="58"/>
      <c r="K48" s="133"/>
    </row>
    <row r="49" spans="1:11" s="6" customFormat="1" ht="14.25">
      <c r="A49" s="56" t="s">
        <v>40</v>
      </c>
      <c r="B49"/>
      <c r="C49" s="22" t="s">
        <v>154</v>
      </c>
      <c r="D49" s="54" t="s">
        <v>75</v>
      </c>
      <c r="E49" s="148" t="s">
        <v>59</v>
      </c>
      <c r="F49" s="43">
        <v>1</v>
      </c>
      <c r="G49" s="72"/>
      <c r="H49" s="127">
        <f aca="true" t="shared" si="10" ref="H49:H59">F49*G49</f>
        <v>0</v>
      </c>
      <c r="I49" s="81"/>
      <c r="J49" s="58"/>
      <c r="K49" s="133"/>
    </row>
    <row r="50" spans="1:11" s="6" customFormat="1" ht="14.25">
      <c r="A50" s="32"/>
      <c r="B50"/>
      <c r="C50"/>
      <c r="D50" s="54"/>
      <c r="E50" s="24"/>
      <c r="F50" s="43"/>
      <c r="G50" s="75"/>
      <c r="H50" s="127"/>
      <c r="I50" s="81"/>
      <c r="J50" s="58"/>
      <c r="K50" s="133"/>
    </row>
    <row r="51" spans="1:11" s="6" customFormat="1" ht="14.25">
      <c r="A51" s="59" t="s">
        <v>31</v>
      </c>
      <c r="B51" s="87"/>
      <c r="C51" s="87"/>
      <c r="D51" s="95" t="s">
        <v>135</v>
      </c>
      <c r="E51" s="87"/>
      <c r="F51" s="96"/>
      <c r="G51" s="97"/>
      <c r="H51" s="128"/>
      <c r="I51" s="92"/>
      <c r="J51" s="93"/>
      <c r="K51" s="134"/>
    </row>
    <row r="52" spans="1:11" s="6" customFormat="1" ht="14.25">
      <c r="A52" s="30" t="s">
        <v>41</v>
      </c>
      <c r="B52"/>
      <c r="C52"/>
      <c r="D52" s="55" t="s">
        <v>36</v>
      </c>
      <c r="E52" s="24"/>
      <c r="F52" s="43"/>
      <c r="G52" s="72"/>
      <c r="H52" s="127"/>
      <c r="I52" s="81"/>
      <c r="J52" s="58"/>
      <c r="K52" s="133"/>
    </row>
    <row r="53" spans="1:11" s="155" customFormat="1" ht="14.25">
      <c r="A53" s="152"/>
      <c r="B53" s="7" t="s">
        <v>184</v>
      </c>
      <c r="C53" s="37"/>
      <c r="D53" s="172" t="s">
        <v>160</v>
      </c>
      <c r="E53" s="148" t="s">
        <v>15</v>
      </c>
      <c r="F53" s="153">
        <v>73</v>
      </c>
      <c r="G53" s="72"/>
      <c r="H53" s="127">
        <f>F53*G53</f>
        <v>0</v>
      </c>
      <c r="I53" s="81"/>
      <c r="J53" s="58"/>
      <c r="K53" s="133"/>
    </row>
    <row r="54" spans="1:11" s="6" customFormat="1" ht="14.25">
      <c r="A54" s="30"/>
      <c r="B54" s="7" t="s">
        <v>185</v>
      </c>
      <c r="C54"/>
      <c r="D54" s="172" t="s">
        <v>158</v>
      </c>
      <c r="E54" s="22" t="s">
        <v>15</v>
      </c>
      <c r="F54" s="41">
        <v>56</v>
      </c>
      <c r="G54" s="72"/>
      <c r="H54" s="127">
        <f aca="true" t="shared" si="11" ref="H54">F54*G54</f>
        <v>0</v>
      </c>
      <c r="I54" s="81"/>
      <c r="J54" s="58"/>
      <c r="K54" s="133"/>
    </row>
    <row r="55" spans="1:11" s="6" customFormat="1" ht="14.25">
      <c r="A55" s="30"/>
      <c r="B55" s="7"/>
      <c r="C55" s="22" t="s">
        <v>154</v>
      </c>
      <c r="D55" s="172" t="s">
        <v>161</v>
      </c>
      <c r="E55" s="22" t="s">
        <v>15</v>
      </c>
      <c r="F55" s="41">
        <v>17</v>
      </c>
      <c r="G55" s="72"/>
      <c r="H55" s="127">
        <f aca="true" t="shared" si="12" ref="H55">F55*G55</f>
        <v>0</v>
      </c>
      <c r="I55" s="81"/>
      <c r="J55" s="58"/>
      <c r="K55" s="133"/>
    </row>
    <row r="56" spans="1:11" s="155" customFormat="1" ht="14.25">
      <c r="A56" s="152"/>
      <c r="B56" s="37"/>
      <c r="C56" s="22" t="s">
        <v>154</v>
      </c>
      <c r="D56" s="172" t="s">
        <v>136</v>
      </c>
      <c r="E56" s="148" t="s">
        <v>15</v>
      </c>
      <c r="F56" s="153">
        <v>1</v>
      </c>
      <c r="G56" s="72"/>
      <c r="H56" s="127">
        <f>F56*G56</f>
        <v>0</v>
      </c>
      <c r="I56" s="81"/>
      <c r="J56" s="58"/>
      <c r="K56" s="133"/>
    </row>
    <row r="57" spans="1:11" s="155" customFormat="1" ht="14.25">
      <c r="A57" s="152"/>
      <c r="B57" s="37"/>
      <c r="C57" s="22" t="s">
        <v>154</v>
      </c>
      <c r="D57" s="172" t="s">
        <v>150</v>
      </c>
      <c r="E57" s="148" t="s">
        <v>15</v>
      </c>
      <c r="F57" s="153">
        <v>2</v>
      </c>
      <c r="G57" s="72"/>
      <c r="H57" s="127">
        <f>F57*G57</f>
        <v>0</v>
      </c>
      <c r="I57" s="81"/>
      <c r="J57" s="58"/>
      <c r="K57" s="133"/>
    </row>
    <row r="58" spans="1:11" s="155" customFormat="1" ht="14.25">
      <c r="A58" s="152"/>
      <c r="B58" s="37"/>
      <c r="C58" s="22" t="s">
        <v>154</v>
      </c>
      <c r="D58" s="172" t="s">
        <v>151</v>
      </c>
      <c r="E58" s="148" t="s">
        <v>15</v>
      </c>
      <c r="F58" s="153">
        <v>2</v>
      </c>
      <c r="G58" s="72"/>
      <c r="H58" s="127">
        <f>F58*G58</f>
        <v>0</v>
      </c>
      <c r="I58" s="81"/>
      <c r="J58" s="58"/>
      <c r="K58" s="133"/>
    </row>
    <row r="59" spans="1:11" s="6" customFormat="1" ht="14.25">
      <c r="A59" s="30" t="s">
        <v>42</v>
      </c>
      <c r="B59"/>
      <c r="C59" s="22" t="s">
        <v>154</v>
      </c>
      <c r="D59" s="54" t="s">
        <v>75</v>
      </c>
      <c r="E59" s="22" t="s">
        <v>59</v>
      </c>
      <c r="F59" s="41">
        <v>1</v>
      </c>
      <c r="G59" s="72"/>
      <c r="H59" s="127">
        <f t="shared" si="10"/>
        <v>0</v>
      </c>
      <c r="I59" s="81"/>
      <c r="J59" s="58"/>
      <c r="K59" s="133"/>
    </row>
    <row r="60" spans="1:11" s="6" customFormat="1" ht="14.25">
      <c r="A60" s="30"/>
      <c r="B60"/>
      <c r="C60"/>
      <c r="D60" s="18"/>
      <c r="E60" s="22"/>
      <c r="F60" s="41"/>
      <c r="G60" s="72"/>
      <c r="H60" s="126"/>
      <c r="I60" s="82"/>
      <c r="J60" s="58"/>
      <c r="K60" s="133"/>
    </row>
    <row r="61" spans="1:11" s="6" customFormat="1" ht="14.25">
      <c r="A61" s="59" t="s">
        <v>33</v>
      </c>
      <c r="B61" s="87"/>
      <c r="C61" s="87"/>
      <c r="D61" s="95" t="s">
        <v>16</v>
      </c>
      <c r="E61" s="60"/>
      <c r="F61" s="61"/>
      <c r="G61" s="97"/>
      <c r="H61" s="129"/>
      <c r="I61" s="98"/>
      <c r="J61" s="93"/>
      <c r="K61" s="134"/>
    </row>
    <row r="62" spans="1:11" s="6" customFormat="1" ht="14.25">
      <c r="A62" s="30" t="s">
        <v>44</v>
      </c>
      <c r="B62"/>
      <c r="C62"/>
      <c r="D62" s="55" t="s">
        <v>36</v>
      </c>
      <c r="E62" s="22"/>
      <c r="F62" s="41"/>
      <c r="G62" s="72"/>
      <c r="H62" s="126"/>
      <c r="I62" s="82"/>
      <c r="J62" s="58"/>
      <c r="K62" s="133"/>
    </row>
    <row r="63" spans="1:11" s="6" customFormat="1" ht="14.25">
      <c r="A63" s="31"/>
      <c r="B63" s="7" t="s">
        <v>186</v>
      </c>
      <c r="C63" t="s">
        <v>216</v>
      </c>
      <c r="D63" s="150" t="s">
        <v>90</v>
      </c>
      <c r="E63" s="4" t="s">
        <v>15</v>
      </c>
      <c r="F63" s="39">
        <v>42</v>
      </c>
      <c r="G63" s="72"/>
      <c r="H63" s="127">
        <f aca="true" t="shared" si="13" ref="H63:H64">F63*G63</f>
        <v>0</v>
      </c>
      <c r="I63" s="158"/>
      <c r="J63" s="58"/>
      <c r="K63" s="133"/>
    </row>
    <row r="64" spans="1:11" s="6" customFormat="1" ht="14.25">
      <c r="A64" s="31"/>
      <c r="B64" s="7" t="s">
        <v>187</v>
      </c>
      <c r="C64" t="s">
        <v>216</v>
      </c>
      <c r="D64" s="150" t="s">
        <v>91</v>
      </c>
      <c r="E64" s="4" t="s">
        <v>15</v>
      </c>
      <c r="F64" s="39">
        <v>150</v>
      </c>
      <c r="G64" s="72"/>
      <c r="H64" s="127">
        <f t="shared" si="13"/>
        <v>0</v>
      </c>
      <c r="I64" s="158"/>
      <c r="J64" s="58"/>
      <c r="K64" s="133"/>
    </row>
    <row r="65" spans="1:11" s="6" customFormat="1" ht="14.25">
      <c r="A65" s="30" t="s">
        <v>45</v>
      </c>
      <c r="B65"/>
      <c r="C65" s="22" t="s">
        <v>154</v>
      </c>
      <c r="D65" s="54" t="s">
        <v>75</v>
      </c>
      <c r="E65" s="22" t="s">
        <v>59</v>
      </c>
      <c r="F65" s="41">
        <v>1</v>
      </c>
      <c r="G65" s="72"/>
      <c r="H65" s="127">
        <f>F65*G65</f>
        <v>0</v>
      </c>
      <c r="I65" s="158"/>
      <c r="J65" s="58"/>
      <c r="K65" s="133"/>
    </row>
    <row r="66" spans="1:11" s="6" customFormat="1" ht="14.25">
      <c r="A66" s="30"/>
      <c r="B66"/>
      <c r="C66"/>
      <c r="D66" s="54"/>
      <c r="E66" s="22"/>
      <c r="F66" s="41"/>
      <c r="G66" s="74"/>
      <c r="H66" s="127"/>
      <c r="I66" s="81"/>
      <c r="J66" s="58"/>
      <c r="K66" s="133"/>
    </row>
    <row r="67" spans="1:11" s="6" customFormat="1" ht="14.25">
      <c r="A67" s="59" t="s">
        <v>32</v>
      </c>
      <c r="B67" s="87"/>
      <c r="C67" s="87"/>
      <c r="D67" s="88" t="s">
        <v>28</v>
      </c>
      <c r="E67" s="89"/>
      <c r="F67" s="90"/>
      <c r="G67" s="99"/>
      <c r="H67" s="128"/>
      <c r="I67" s="92"/>
      <c r="J67" s="93"/>
      <c r="K67" s="134"/>
    </row>
    <row r="68" spans="1:11" s="6" customFormat="1" ht="14.25">
      <c r="A68" s="30" t="s">
        <v>46</v>
      </c>
      <c r="B68"/>
      <c r="C68"/>
      <c r="D68" s="55" t="s">
        <v>36</v>
      </c>
      <c r="E68" s="23"/>
      <c r="F68" s="42"/>
      <c r="G68" s="74"/>
      <c r="H68" s="127"/>
      <c r="I68" s="81"/>
      <c r="J68" s="58"/>
      <c r="K68" s="133"/>
    </row>
    <row r="69" spans="1:11" s="6" customFormat="1" ht="69" customHeight="1">
      <c r="A69" s="30"/>
      <c r="B69"/>
      <c r="C69" s="22" t="s">
        <v>154</v>
      </c>
      <c r="D69" s="173" t="s">
        <v>111</v>
      </c>
      <c r="E69" s="22" t="s">
        <v>15</v>
      </c>
      <c r="F69" s="41">
        <v>54</v>
      </c>
      <c r="G69" s="74"/>
      <c r="H69" s="127">
        <f aca="true" t="shared" si="14" ref="H69">F69*G69</f>
        <v>0</v>
      </c>
      <c r="I69" s="81"/>
      <c r="J69" s="58"/>
      <c r="K69" s="133"/>
    </row>
    <row r="70" spans="1:11" s="6" customFormat="1" ht="30" customHeight="1">
      <c r="A70" s="30"/>
      <c r="B70"/>
      <c r="C70" s="22" t="s">
        <v>154</v>
      </c>
      <c r="D70" s="173" t="s">
        <v>112</v>
      </c>
      <c r="E70" s="22" t="s">
        <v>15</v>
      </c>
      <c r="F70" s="41">
        <v>23</v>
      </c>
      <c r="G70" s="74"/>
      <c r="H70" s="127">
        <f aca="true" t="shared" si="15" ref="H70">F70*G70</f>
        <v>0</v>
      </c>
      <c r="I70" s="81"/>
      <c r="J70" s="58"/>
      <c r="K70" s="133"/>
    </row>
    <row r="71" spans="1:11" s="6" customFormat="1" ht="30" customHeight="1">
      <c r="A71" s="30"/>
      <c r="B71"/>
      <c r="C71" s="22" t="s">
        <v>154</v>
      </c>
      <c r="D71" s="173" t="s">
        <v>113</v>
      </c>
      <c r="E71" s="22" t="s">
        <v>15</v>
      </c>
      <c r="F71" s="41">
        <v>5</v>
      </c>
      <c r="G71" s="74"/>
      <c r="H71" s="127">
        <f aca="true" t="shared" si="16" ref="H71:H72">F71*G71</f>
        <v>0</v>
      </c>
      <c r="I71" s="81"/>
      <c r="J71" s="58"/>
      <c r="K71" s="133"/>
    </row>
    <row r="72" spans="1:11" s="6" customFormat="1" ht="30" customHeight="1">
      <c r="A72" s="30"/>
      <c r="B72"/>
      <c r="C72" s="22" t="s">
        <v>154</v>
      </c>
      <c r="D72" s="173" t="s">
        <v>114</v>
      </c>
      <c r="E72" s="22" t="s">
        <v>15</v>
      </c>
      <c r="F72" s="41">
        <v>5</v>
      </c>
      <c r="G72" s="74"/>
      <c r="H72" s="127">
        <f t="shared" si="16"/>
        <v>0</v>
      </c>
      <c r="I72" s="81"/>
      <c r="J72" s="58"/>
      <c r="K72" s="133"/>
    </row>
    <row r="73" spans="1:11" s="6" customFormat="1" ht="30" customHeight="1">
      <c r="A73" s="30"/>
      <c r="B73"/>
      <c r="C73" s="22" t="s">
        <v>154</v>
      </c>
      <c r="D73" s="173" t="s">
        <v>115</v>
      </c>
      <c r="E73" s="22" t="s">
        <v>15</v>
      </c>
      <c r="F73" s="41">
        <v>5</v>
      </c>
      <c r="G73" s="74"/>
      <c r="H73" s="127">
        <f aca="true" t="shared" si="17" ref="H73">F73*G73</f>
        <v>0</v>
      </c>
      <c r="I73" s="81"/>
      <c r="J73" s="58"/>
      <c r="K73" s="133"/>
    </row>
    <row r="74" spans="1:11" s="6" customFormat="1" ht="30" customHeight="1">
      <c r="A74" s="30"/>
      <c r="B74"/>
      <c r="C74" s="22" t="s">
        <v>154</v>
      </c>
      <c r="D74" s="173" t="s">
        <v>116</v>
      </c>
      <c r="E74" s="22" t="s">
        <v>15</v>
      </c>
      <c r="F74" s="41">
        <v>2</v>
      </c>
      <c r="G74" s="74"/>
      <c r="H74" s="127">
        <f aca="true" t="shared" si="18" ref="H74">F74*G74</f>
        <v>0</v>
      </c>
      <c r="I74" s="81"/>
      <c r="J74" s="58"/>
      <c r="K74" s="133"/>
    </row>
    <row r="75" spans="1:11" s="6" customFormat="1" ht="30" customHeight="1">
      <c r="A75" s="30"/>
      <c r="B75"/>
      <c r="C75" s="22" t="s">
        <v>154</v>
      </c>
      <c r="D75" s="173" t="s">
        <v>117</v>
      </c>
      <c r="E75" s="22" t="s">
        <v>15</v>
      </c>
      <c r="F75" s="41">
        <v>21</v>
      </c>
      <c r="G75" s="74"/>
      <c r="H75" s="127">
        <f aca="true" t="shared" si="19" ref="H75">F75*G75</f>
        <v>0</v>
      </c>
      <c r="I75" s="81"/>
      <c r="J75" s="58"/>
      <c r="K75" s="133"/>
    </row>
    <row r="76" spans="1:11" s="6" customFormat="1" ht="30" customHeight="1">
      <c r="A76" s="30"/>
      <c r="B76"/>
      <c r="C76" s="22" t="s">
        <v>154</v>
      </c>
      <c r="D76" s="173" t="s">
        <v>118</v>
      </c>
      <c r="E76" s="22" t="s">
        <v>15</v>
      </c>
      <c r="F76" s="41">
        <v>25</v>
      </c>
      <c r="G76" s="74"/>
      <c r="H76" s="127">
        <f aca="true" t="shared" si="20" ref="H76">F76*G76</f>
        <v>0</v>
      </c>
      <c r="I76" s="81"/>
      <c r="J76" s="58"/>
      <c r="K76" s="133"/>
    </row>
    <row r="77" spans="1:11" s="6" customFormat="1" ht="30" customHeight="1">
      <c r="A77" s="30"/>
      <c r="B77"/>
      <c r="C77" s="22" t="s">
        <v>154</v>
      </c>
      <c r="D77" s="173" t="s">
        <v>119</v>
      </c>
      <c r="E77" s="22" t="s">
        <v>15</v>
      </c>
      <c r="F77" s="41">
        <v>5</v>
      </c>
      <c r="G77" s="74"/>
      <c r="H77" s="127">
        <f aca="true" t="shared" si="21" ref="H77">F77*G77</f>
        <v>0</v>
      </c>
      <c r="I77" s="81"/>
      <c r="J77" s="58"/>
      <c r="K77" s="133"/>
    </row>
    <row r="78" spans="1:11" s="6" customFormat="1" ht="30" customHeight="1">
      <c r="A78" s="30"/>
      <c r="B78"/>
      <c r="C78" s="22" t="s">
        <v>154</v>
      </c>
      <c r="D78" s="173" t="s">
        <v>120</v>
      </c>
      <c r="E78" s="22" t="s">
        <v>15</v>
      </c>
      <c r="F78" s="41">
        <v>9</v>
      </c>
      <c r="G78" s="74"/>
      <c r="H78" s="127">
        <f aca="true" t="shared" si="22" ref="H78">F78*G78</f>
        <v>0</v>
      </c>
      <c r="I78" s="81"/>
      <c r="J78" s="58"/>
      <c r="K78" s="133"/>
    </row>
    <row r="79" spans="1:11" s="6" customFormat="1" ht="30" customHeight="1">
      <c r="A79" s="30"/>
      <c r="B79"/>
      <c r="C79" s="22" t="s">
        <v>154</v>
      </c>
      <c r="D79" s="173" t="s">
        <v>121</v>
      </c>
      <c r="E79" s="22" t="s">
        <v>15</v>
      </c>
      <c r="F79" s="41">
        <v>11</v>
      </c>
      <c r="G79" s="74"/>
      <c r="H79" s="127">
        <f aca="true" t="shared" si="23" ref="H79">F79*G79</f>
        <v>0</v>
      </c>
      <c r="I79" s="81"/>
      <c r="J79" s="58"/>
      <c r="K79" s="133"/>
    </row>
    <row r="80" spans="1:11" s="6" customFormat="1" ht="52.5" customHeight="1">
      <c r="A80" s="30"/>
      <c r="B80"/>
      <c r="C80" s="22" t="s">
        <v>154</v>
      </c>
      <c r="D80" s="173" t="s">
        <v>122</v>
      </c>
      <c r="E80" s="22" t="s">
        <v>15</v>
      </c>
      <c r="F80" s="41">
        <v>8</v>
      </c>
      <c r="G80" s="74"/>
      <c r="H80" s="127">
        <f aca="true" t="shared" si="24" ref="H80">F80*G80</f>
        <v>0</v>
      </c>
      <c r="I80" s="81"/>
      <c r="J80" s="58"/>
      <c r="K80" s="133"/>
    </row>
    <row r="81" spans="1:11" s="6" customFormat="1" ht="67.5" customHeight="1">
      <c r="A81" s="30"/>
      <c r="B81"/>
      <c r="C81" s="22" t="s">
        <v>154</v>
      </c>
      <c r="D81" s="173" t="s">
        <v>123</v>
      </c>
      <c r="E81" s="22" t="s">
        <v>15</v>
      </c>
      <c r="F81" s="153">
        <v>155</v>
      </c>
      <c r="G81" s="74"/>
      <c r="H81" s="127">
        <f aca="true" t="shared" si="25" ref="H81">F81*G81</f>
        <v>0</v>
      </c>
      <c r="I81" s="81"/>
      <c r="J81" s="58"/>
      <c r="K81" s="133"/>
    </row>
    <row r="82" spans="1:11" s="6" customFormat="1" ht="30" customHeight="1">
      <c r="A82" s="30"/>
      <c r="B82"/>
      <c r="C82" s="22" t="s">
        <v>154</v>
      </c>
      <c r="D82" s="173" t="s">
        <v>124</v>
      </c>
      <c r="E82" s="22" t="s">
        <v>15</v>
      </c>
      <c r="F82" s="41">
        <v>3</v>
      </c>
      <c r="G82" s="74"/>
      <c r="H82" s="127">
        <f aca="true" t="shared" si="26" ref="H82">F82*G82</f>
        <v>0</v>
      </c>
      <c r="I82" s="81"/>
      <c r="J82" s="58"/>
      <c r="K82" s="133"/>
    </row>
    <row r="83" spans="1:11" s="6" customFormat="1" ht="30" customHeight="1">
      <c r="A83" s="30"/>
      <c r="B83"/>
      <c r="C83" s="22" t="s">
        <v>154</v>
      </c>
      <c r="D83" s="173" t="s">
        <v>125</v>
      </c>
      <c r="E83" s="22" t="s">
        <v>15</v>
      </c>
      <c r="F83" s="41">
        <v>1</v>
      </c>
      <c r="G83" s="74"/>
      <c r="H83" s="127">
        <f aca="true" t="shared" si="27" ref="H83">F83*G83</f>
        <v>0</v>
      </c>
      <c r="I83" s="81"/>
      <c r="J83" s="58"/>
      <c r="K83" s="133"/>
    </row>
    <row r="84" spans="1:11" s="6" customFormat="1" ht="30" customHeight="1">
      <c r="A84" s="30"/>
      <c r="B84"/>
      <c r="C84" s="22" t="s">
        <v>154</v>
      </c>
      <c r="D84" s="173" t="s">
        <v>126</v>
      </c>
      <c r="E84" s="22" t="s">
        <v>15</v>
      </c>
      <c r="F84" s="41">
        <v>7</v>
      </c>
      <c r="G84" s="74"/>
      <c r="H84" s="127">
        <f aca="true" t="shared" si="28" ref="H84">F84*G84</f>
        <v>0</v>
      </c>
      <c r="I84" s="81"/>
      <c r="J84" s="58"/>
      <c r="K84" s="133"/>
    </row>
    <row r="85" spans="1:11" s="6" customFormat="1" ht="30" customHeight="1">
      <c r="A85" s="30"/>
      <c r="B85"/>
      <c r="C85" s="22" t="s">
        <v>154</v>
      </c>
      <c r="D85" s="173" t="s">
        <v>127</v>
      </c>
      <c r="E85" s="22" t="s">
        <v>15</v>
      </c>
      <c r="F85" s="41">
        <v>7</v>
      </c>
      <c r="G85" s="74"/>
      <c r="H85" s="127">
        <f aca="true" t="shared" si="29" ref="H85">F85*G85</f>
        <v>0</v>
      </c>
      <c r="I85" s="81"/>
      <c r="J85" s="58"/>
      <c r="K85" s="133"/>
    </row>
    <row r="86" spans="1:11" s="6" customFormat="1" ht="30" customHeight="1">
      <c r="A86" s="30"/>
      <c r="B86"/>
      <c r="C86" s="22" t="s">
        <v>154</v>
      </c>
      <c r="D86" s="173" t="s">
        <v>128</v>
      </c>
      <c r="E86" s="22" t="s">
        <v>15</v>
      </c>
      <c r="F86" s="41">
        <v>9</v>
      </c>
      <c r="G86" s="74"/>
      <c r="H86" s="127">
        <f aca="true" t="shared" si="30" ref="H86:H90">F86*G86</f>
        <v>0</v>
      </c>
      <c r="I86" s="81"/>
      <c r="J86" s="58"/>
      <c r="K86" s="133"/>
    </row>
    <row r="87" spans="1:11" s="6" customFormat="1" ht="30" customHeight="1">
      <c r="A87" s="30"/>
      <c r="B87"/>
      <c r="C87" s="22" t="s">
        <v>154</v>
      </c>
      <c r="D87" s="173" t="s">
        <v>129</v>
      </c>
      <c r="E87" s="22" t="s">
        <v>15</v>
      </c>
      <c r="F87" s="41">
        <v>9</v>
      </c>
      <c r="G87" s="74"/>
      <c r="H87" s="127">
        <f t="shared" si="30"/>
        <v>0</v>
      </c>
      <c r="I87" s="81"/>
      <c r="J87" s="58"/>
      <c r="K87" s="133"/>
    </row>
    <row r="88" spans="1:11" s="6" customFormat="1" ht="30" customHeight="1">
      <c r="A88" s="30"/>
      <c r="B88"/>
      <c r="C88" s="22" t="s">
        <v>154</v>
      </c>
      <c r="D88" s="173" t="s">
        <v>130</v>
      </c>
      <c r="E88" s="22" t="s">
        <v>15</v>
      </c>
      <c r="F88" s="41">
        <v>20</v>
      </c>
      <c r="G88" s="74"/>
      <c r="H88" s="127">
        <f t="shared" si="30"/>
        <v>0</v>
      </c>
      <c r="I88" s="81"/>
      <c r="J88" s="58"/>
      <c r="K88" s="133"/>
    </row>
    <row r="89" spans="1:11" s="6" customFormat="1" ht="30" customHeight="1">
      <c r="A89" s="30"/>
      <c r="B89"/>
      <c r="C89" s="22" t="s">
        <v>154</v>
      </c>
      <c r="D89" s="173" t="s">
        <v>131</v>
      </c>
      <c r="E89" s="22" t="s">
        <v>15</v>
      </c>
      <c r="F89" s="41">
        <v>8</v>
      </c>
      <c r="G89" s="74"/>
      <c r="H89" s="127">
        <f t="shared" si="30"/>
        <v>0</v>
      </c>
      <c r="I89" s="81"/>
      <c r="J89" s="58"/>
      <c r="K89" s="133"/>
    </row>
    <row r="90" spans="1:11" s="6" customFormat="1" ht="30" customHeight="1">
      <c r="A90" s="30"/>
      <c r="B90"/>
      <c r="C90" s="22" t="s">
        <v>154</v>
      </c>
      <c r="D90" s="173" t="s">
        <v>132</v>
      </c>
      <c r="E90" s="22" t="s">
        <v>15</v>
      </c>
      <c r="F90" s="41">
        <v>7</v>
      </c>
      <c r="G90" s="74"/>
      <c r="H90" s="127">
        <f t="shared" si="30"/>
        <v>0</v>
      </c>
      <c r="I90" s="81"/>
      <c r="J90" s="58"/>
      <c r="K90" s="133"/>
    </row>
    <row r="91" spans="1:11" s="6" customFormat="1" ht="30" customHeight="1">
      <c r="A91" s="30"/>
      <c r="B91"/>
      <c r="C91" s="22" t="s">
        <v>154</v>
      </c>
      <c r="D91" s="173" t="s">
        <v>133</v>
      </c>
      <c r="E91" s="22" t="s">
        <v>15</v>
      </c>
      <c r="F91" s="41">
        <v>1</v>
      </c>
      <c r="G91" s="74"/>
      <c r="H91" s="127">
        <f aca="true" t="shared" si="31" ref="H91">F91*G91</f>
        <v>0</v>
      </c>
      <c r="I91" s="81"/>
      <c r="J91" s="58"/>
      <c r="K91" s="133"/>
    </row>
    <row r="92" spans="1:11" ht="14.25">
      <c r="A92" s="30" t="s">
        <v>47</v>
      </c>
      <c r="D92" s="54" t="s">
        <v>56</v>
      </c>
      <c r="E92" s="26" t="s">
        <v>69</v>
      </c>
      <c r="F92" s="45">
        <v>1</v>
      </c>
      <c r="G92" s="73"/>
      <c r="H92" s="127">
        <f aca="true" t="shared" si="32" ref="H92">F92*G92</f>
        <v>0</v>
      </c>
      <c r="I92" s="81"/>
      <c r="J92" s="58"/>
      <c r="K92" s="133"/>
    </row>
    <row r="93" spans="1:16384" s="7" customFormat="1" ht="14.25">
      <c r="A93" s="146"/>
      <c r="B93" s="122"/>
      <c r="C93" s="122"/>
      <c r="D93" s="124"/>
      <c r="E93" s="122"/>
      <c r="F93" s="123"/>
      <c r="G93" s="120"/>
      <c r="H93" s="147"/>
      <c r="I93" s="121"/>
      <c r="J93" s="119"/>
      <c r="K93" s="14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XFD93" s="4"/>
    </row>
    <row r="94" spans="1:16384" s="7" customFormat="1" ht="14.25">
      <c r="A94" s="30" t="s">
        <v>19</v>
      </c>
      <c r="B94" s="25"/>
      <c r="C94" s="25"/>
      <c r="D94" s="63" t="s">
        <v>34</v>
      </c>
      <c r="E94" s="17"/>
      <c r="F94" s="44"/>
      <c r="G94" s="76"/>
      <c r="H94" s="130"/>
      <c r="I94" s="83"/>
      <c r="J94" s="52"/>
      <c r="K94" s="13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XFD94" s="4"/>
    </row>
    <row r="95" spans="1:16384" s="7" customFormat="1" ht="14.25">
      <c r="A95" s="30" t="s">
        <v>48</v>
      </c>
      <c r="B95" s="25"/>
      <c r="C95" s="25"/>
      <c r="D95" s="54" t="s">
        <v>36</v>
      </c>
      <c r="E95" s="17"/>
      <c r="F95" s="44"/>
      <c r="G95" s="76"/>
      <c r="H95" s="130"/>
      <c r="I95" s="83"/>
      <c r="J95" s="52"/>
      <c r="K95" s="13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XFD95" s="4"/>
    </row>
    <row r="96" spans="1:16384" s="7" customFormat="1" ht="14.25">
      <c r="A96" s="30"/>
      <c r="B96" s="25"/>
      <c r="C96" s="22" t="s">
        <v>154</v>
      </c>
      <c r="D96" s="149" t="s">
        <v>93</v>
      </c>
      <c r="E96" s="22" t="s">
        <v>15</v>
      </c>
      <c r="F96" s="41">
        <v>325</v>
      </c>
      <c r="G96" s="76"/>
      <c r="H96" s="127">
        <f aca="true" t="shared" si="33" ref="H96:H108">F96*G96</f>
        <v>0</v>
      </c>
      <c r="I96" s="83"/>
      <c r="J96" s="52"/>
      <c r="K96" s="13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LI96" s="4"/>
      <c r="ALJ96" s="4"/>
      <c r="ALK96" s="4"/>
      <c r="ALL96" s="4"/>
      <c r="ALM96" s="4"/>
      <c r="ALN96" s="4"/>
      <c r="ALO96" s="4"/>
      <c r="ALP96" s="4"/>
      <c r="ALQ96" s="4"/>
      <c r="ALR96" s="4"/>
      <c r="ALS96" s="4"/>
      <c r="ALT96" s="4"/>
      <c r="ALU96" s="4"/>
      <c r="ALV96" s="4"/>
      <c r="ALW96" s="4"/>
      <c r="ALX96" s="4"/>
      <c r="ALY96" s="4"/>
      <c r="ALZ96" s="4"/>
      <c r="AMA96" s="4"/>
      <c r="AMB96" s="4"/>
      <c r="AMC96" s="4"/>
      <c r="AMD96" s="4"/>
      <c r="AME96" s="4"/>
      <c r="AMF96" s="4"/>
      <c r="AMG96" s="4"/>
      <c r="AMH96" s="4"/>
      <c r="AMI96" s="4"/>
      <c r="XFD96" s="4"/>
    </row>
    <row r="97" spans="1:16384" s="7" customFormat="1" ht="14.25">
      <c r="A97" s="30"/>
      <c r="B97" s="25"/>
      <c r="C97" s="22" t="s">
        <v>154</v>
      </c>
      <c r="D97" s="149" t="s">
        <v>62</v>
      </c>
      <c r="E97" s="22" t="s">
        <v>15</v>
      </c>
      <c r="F97" s="41">
        <v>20</v>
      </c>
      <c r="G97" s="76"/>
      <c r="H97" s="127">
        <f t="shared" si="33"/>
        <v>0</v>
      </c>
      <c r="I97" s="83"/>
      <c r="J97" s="52"/>
      <c r="K97" s="13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XFD97" s="4"/>
    </row>
    <row r="98" spans="1:16384" s="7" customFormat="1" ht="14.25">
      <c r="A98" s="30"/>
      <c r="B98" s="7" t="s">
        <v>192</v>
      </c>
      <c r="C98" t="s">
        <v>216</v>
      </c>
      <c r="D98" s="149" t="s">
        <v>148</v>
      </c>
      <c r="E98" s="22" t="s">
        <v>15</v>
      </c>
      <c r="F98" s="41">
        <v>17</v>
      </c>
      <c r="G98" s="76"/>
      <c r="H98" s="127">
        <f aca="true" t="shared" si="34" ref="H98">F98*G98</f>
        <v>0</v>
      </c>
      <c r="I98" s="83"/>
      <c r="J98" s="52"/>
      <c r="K98" s="13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XFD98" s="4"/>
    </row>
    <row r="99" spans="1:16384" s="7" customFormat="1" ht="14.25">
      <c r="A99" s="30"/>
      <c r="B99" s="25"/>
      <c r="C99" s="22" t="s">
        <v>154</v>
      </c>
      <c r="D99" s="149" t="s">
        <v>94</v>
      </c>
      <c r="E99" s="22" t="s">
        <v>15</v>
      </c>
      <c r="F99" s="41">
        <v>20</v>
      </c>
      <c r="G99" s="76"/>
      <c r="H99" s="127">
        <f aca="true" t="shared" si="35" ref="H99">F99*G99</f>
        <v>0</v>
      </c>
      <c r="I99" s="83"/>
      <c r="J99" s="52"/>
      <c r="K99" s="13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XFD99" s="4"/>
    </row>
    <row r="100" spans="1:16384" s="7" customFormat="1" ht="14.25">
      <c r="A100" s="30"/>
      <c r="B100" s="25"/>
      <c r="C100" s="22" t="s">
        <v>154</v>
      </c>
      <c r="D100" s="149" t="s">
        <v>60</v>
      </c>
      <c r="E100" s="22" t="s">
        <v>15</v>
      </c>
      <c r="F100" s="41">
        <v>1</v>
      </c>
      <c r="G100" s="76"/>
      <c r="H100" s="127">
        <f t="shared" si="33"/>
        <v>0</v>
      </c>
      <c r="I100" s="83"/>
      <c r="J100" s="52"/>
      <c r="K100" s="13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XFD100" s="4"/>
    </row>
    <row r="101" spans="1:16384" s="7" customFormat="1" ht="14.25">
      <c r="A101" s="30"/>
      <c r="B101" s="7" t="s">
        <v>190</v>
      </c>
      <c r="C101" t="s">
        <v>216</v>
      </c>
      <c r="D101" s="149" t="s">
        <v>67</v>
      </c>
      <c r="E101" s="22" t="s">
        <v>15</v>
      </c>
      <c r="F101" s="41">
        <v>15</v>
      </c>
      <c r="G101" s="76"/>
      <c r="H101" s="127">
        <f t="shared" si="33"/>
        <v>0</v>
      </c>
      <c r="I101" s="83"/>
      <c r="J101" s="52"/>
      <c r="K101" s="13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  <c r="AGV101" s="4"/>
      <c r="AGW101" s="4"/>
      <c r="AGX101" s="4"/>
      <c r="AGY101" s="4"/>
      <c r="AGZ101" s="4"/>
      <c r="AHA101" s="4"/>
      <c r="AHB101" s="4"/>
      <c r="AHC101" s="4"/>
      <c r="AHD101" s="4"/>
      <c r="AHE101" s="4"/>
      <c r="AHF101" s="4"/>
      <c r="AHG101" s="4"/>
      <c r="AHH101" s="4"/>
      <c r="AHI101" s="4"/>
      <c r="AHJ101" s="4"/>
      <c r="AHK101" s="4"/>
      <c r="AHL101" s="4"/>
      <c r="AHM101" s="4"/>
      <c r="AHN101" s="4"/>
      <c r="AHO101" s="4"/>
      <c r="AHP101" s="4"/>
      <c r="AHQ101" s="4"/>
      <c r="AHR101" s="4"/>
      <c r="AHS101" s="4"/>
      <c r="AHT101" s="4"/>
      <c r="AHU101" s="4"/>
      <c r="AHV101" s="4"/>
      <c r="AHW101" s="4"/>
      <c r="AHX101" s="4"/>
      <c r="AHY101" s="4"/>
      <c r="AHZ101" s="4"/>
      <c r="AIA101" s="4"/>
      <c r="AIB101" s="4"/>
      <c r="AIC101" s="4"/>
      <c r="AID101" s="4"/>
      <c r="AIE101" s="4"/>
      <c r="AIF101" s="4"/>
      <c r="AIG101" s="4"/>
      <c r="AIH101" s="4"/>
      <c r="AII101" s="4"/>
      <c r="AIJ101" s="4"/>
      <c r="AIK101" s="4"/>
      <c r="AIL101" s="4"/>
      <c r="AIM101" s="4"/>
      <c r="AIN101" s="4"/>
      <c r="AIO101" s="4"/>
      <c r="AIP101" s="4"/>
      <c r="AIQ101" s="4"/>
      <c r="AIR101" s="4"/>
      <c r="AIS101" s="4"/>
      <c r="AIT101" s="4"/>
      <c r="AIU101" s="4"/>
      <c r="AIV101" s="4"/>
      <c r="AIW101" s="4"/>
      <c r="AIX101" s="4"/>
      <c r="AIY101" s="4"/>
      <c r="AIZ101" s="4"/>
      <c r="AJA101" s="4"/>
      <c r="AJB101" s="4"/>
      <c r="AJC101" s="4"/>
      <c r="AJD101" s="4"/>
      <c r="AJE101" s="4"/>
      <c r="AJF101" s="4"/>
      <c r="AJG101" s="4"/>
      <c r="AJH101" s="4"/>
      <c r="AJI101" s="4"/>
      <c r="AJJ101" s="4"/>
      <c r="AJK101" s="4"/>
      <c r="AJL101" s="4"/>
      <c r="AJM101" s="4"/>
      <c r="AJN101" s="4"/>
      <c r="AJO101" s="4"/>
      <c r="AJP101" s="4"/>
      <c r="AJQ101" s="4"/>
      <c r="AJR101" s="4"/>
      <c r="AJS101" s="4"/>
      <c r="AJT101" s="4"/>
      <c r="AJU101" s="4"/>
      <c r="AJV101" s="4"/>
      <c r="AJW101" s="4"/>
      <c r="AJX101" s="4"/>
      <c r="AJY101" s="4"/>
      <c r="AJZ101" s="4"/>
      <c r="AKA101" s="4"/>
      <c r="AKB101" s="4"/>
      <c r="AKC101" s="4"/>
      <c r="AKD101" s="4"/>
      <c r="AKE101" s="4"/>
      <c r="AKF101" s="4"/>
      <c r="AKG101" s="4"/>
      <c r="AKH101" s="4"/>
      <c r="AKI101" s="4"/>
      <c r="AKJ101" s="4"/>
      <c r="AKK101" s="4"/>
      <c r="AKL101" s="4"/>
      <c r="AKM101" s="4"/>
      <c r="AKN101" s="4"/>
      <c r="AKO101" s="4"/>
      <c r="AKP101" s="4"/>
      <c r="AKQ101" s="4"/>
      <c r="AKR101" s="4"/>
      <c r="AKS101" s="4"/>
      <c r="AKT101" s="4"/>
      <c r="AKU101" s="4"/>
      <c r="AKV101" s="4"/>
      <c r="AKW101" s="4"/>
      <c r="AKX101" s="4"/>
      <c r="AKY101" s="4"/>
      <c r="AKZ101" s="4"/>
      <c r="ALA101" s="4"/>
      <c r="ALB101" s="4"/>
      <c r="ALC101" s="4"/>
      <c r="ALD101" s="4"/>
      <c r="ALE101" s="4"/>
      <c r="ALF101" s="4"/>
      <c r="ALG101" s="4"/>
      <c r="ALH101" s="4"/>
      <c r="ALI101" s="4"/>
      <c r="ALJ101" s="4"/>
      <c r="ALK101" s="4"/>
      <c r="ALL101" s="4"/>
      <c r="ALM101" s="4"/>
      <c r="ALN101" s="4"/>
      <c r="ALO101" s="4"/>
      <c r="ALP101" s="4"/>
      <c r="ALQ101" s="4"/>
      <c r="ALR101" s="4"/>
      <c r="ALS101" s="4"/>
      <c r="ALT101" s="4"/>
      <c r="ALU101" s="4"/>
      <c r="ALV101" s="4"/>
      <c r="ALW101" s="4"/>
      <c r="ALX101" s="4"/>
      <c r="ALY101" s="4"/>
      <c r="ALZ101" s="4"/>
      <c r="AMA101" s="4"/>
      <c r="AMB101" s="4"/>
      <c r="AMC101" s="4"/>
      <c r="AMD101" s="4"/>
      <c r="AME101" s="4"/>
      <c r="AMF101" s="4"/>
      <c r="AMG101" s="4"/>
      <c r="AMH101" s="4"/>
      <c r="AMI101" s="4"/>
      <c r="XFD101" s="4"/>
    </row>
    <row r="102" spans="1:16384" s="7" customFormat="1" ht="14.25">
      <c r="A102" s="30"/>
      <c r="B102" s="7" t="s">
        <v>189</v>
      </c>
      <c r="C102" t="s">
        <v>216</v>
      </c>
      <c r="D102" s="149" t="s">
        <v>65</v>
      </c>
      <c r="E102" s="22" t="s">
        <v>15</v>
      </c>
      <c r="F102" s="41">
        <v>15</v>
      </c>
      <c r="G102" s="76"/>
      <c r="H102" s="127">
        <f t="shared" si="33"/>
        <v>0</v>
      </c>
      <c r="I102" s="83"/>
      <c r="J102" s="52"/>
      <c r="K102" s="13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  <c r="AGV102" s="4"/>
      <c r="AGW102" s="4"/>
      <c r="AGX102" s="4"/>
      <c r="AGY102" s="4"/>
      <c r="AGZ102" s="4"/>
      <c r="AHA102" s="4"/>
      <c r="AHB102" s="4"/>
      <c r="AHC102" s="4"/>
      <c r="AHD102" s="4"/>
      <c r="AHE102" s="4"/>
      <c r="AHF102" s="4"/>
      <c r="AHG102" s="4"/>
      <c r="AHH102" s="4"/>
      <c r="AHI102" s="4"/>
      <c r="AHJ102" s="4"/>
      <c r="AHK102" s="4"/>
      <c r="AHL102" s="4"/>
      <c r="AHM102" s="4"/>
      <c r="AHN102" s="4"/>
      <c r="AHO102" s="4"/>
      <c r="AHP102" s="4"/>
      <c r="AHQ102" s="4"/>
      <c r="AHR102" s="4"/>
      <c r="AHS102" s="4"/>
      <c r="AHT102" s="4"/>
      <c r="AHU102" s="4"/>
      <c r="AHV102" s="4"/>
      <c r="AHW102" s="4"/>
      <c r="AHX102" s="4"/>
      <c r="AHY102" s="4"/>
      <c r="AHZ102" s="4"/>
      <c r="AIA102" s="4"/>
      <c r="AIB102" s="4"/>
      <c r="AIC102" s="4"/>
      <c r="AID102" s="4"/>
      <c r="AIE102" s="4"/>
      <c r="AIF102" s="4"/>
      <c r="AIG102" s="4"/>
      <c r="AIH102" s="4"/>
      <c r="AII102" s="4"/>
      <c r="AIJ102" s="4"/>
      <c r="AIK102" s="4"/>
      <c r="AIL102" s="4"/>
      <c r="AIM102" s="4"/>
      <c r="AIN102" s="4"/>
      <c r="AIO102" s="4"/>
      <c r="AIP102" s="4"/>
      <c r="AIQ102" s="4"/>
      <c r="AIR102" s="4"/>
      <c r="AIS102" s="4"/>
      <c r="AIT102" s="4"/>
      <c r="AIU102" s="4"/>
      <c r="AIV102" s="4"/>
      <c r="AIW102" s="4"/>
      <c r="AIX102" s="4"/>
      <c r="AIY102" s="4"/>
      <c r="AIZ102" s="4"/>
      <c r="AJA102" s="4"/>
      <c r="AJB102" s="4"/>
      <c r="AJC102" s="4"/>
      <c r="AJD102" s="4"/>
      <c r="AJE102" s="4"/>
      <c r="AJF102" s="4"/>
      <c r="AJG102" s="4"/>
      <c r="AJH102" s="4"/>
      <c r="AJI102" s="4"/>
      <c r="AJJ102" s="4"/>
      <c r="AJK102" s="4"/>
      <c r="AJL102" s="4"/>
      <c r="AJM102" s="4"/>
      <c r="AJN102" s="4"/>
      <c r="AJO102" s="4"/>
      <c r="AJP102" s="4"/>
      <c r="AJQ102" s="4"/>
      <c r="AJR102" s="4"/>
      <c r="AJS102" s="4"/>
      <c r="AJT102" s="4"/>
      <c r="AJU102" s="4"/>
      <c r="AJV102" s="4"/>
      <c r="AJW102" s="4"/>
      <c r="AJX102" s="4"/>
      <c r="AJY102" s="4"/>
      <c r="AJZ102" s="4"/>
      <c r="AKA102" s="4"/>
      <c r="AKB102" s="4"/>
      <c r="AKC102" s="4"/>
      <c r="AKD102" s="4"/>
      <c r="AKE102" s="4"/>
      <c r="AKF102" s="4"/>
      <c r="AKG102" s="4"/>
      <c r="AKH102" s="4"/>
      <c r="AKI102" s="4"/>
      <c r="AKJ102" s="4"/>
      <c r="AKK102" s="4"/>
      <c r="AKL102" s="4"/>
      <c r="AKM102" s="4"/>
      <c r="AKN102" s="4"/>
      <c r="AKO102" s="4"/>
      <c r="AKP102" s="4"/>
      <c r="AKQ102" s="4"/>
      <c r="AKR102" s="4"/>
      <c r="AKS102" s="4"/>
      <c r="AKT102" s="4"/>
      <c r="AKU102" s="4"/>
      <c r="AKV102" s="4"/>
      <c r="AKW102" s="4"/>
      <c r="AKX102" s="4"/>
      <c r="AKY102" s="4"/>
      <c r="AKZ102" s="4"/>
      <c r="ALA102" s="4"/>
      <c r="ALB102" s="4"/>
      <c r="ALC102" s="4"/>
      <c r="ALD102" s="4"/>
      <c r="ALE102" s="4"/>
      <c r="ALF102" s="4"/>
      <c r="ALG102" s="4"/>
      <c r="ALH102" s="4"/>
      <c r="ALI102" s="4"/>
      <c r="ALJ102" s="4"/>
      <c r="ALK102" s="4"/>
      <c r="ALL102" s="4"/>
      <c r="ALM102" s="4"/>
      <c r="ALN102" s="4"/>
      <c r="ALO102" s="4"/>
      <c r="ALP102" s="4"/>
      <c r="ALQ102" s="4"/>
      <c r="ALR102" s="4"/>
      <c r="ALS102" s="4"/>
      <c r="ALT102" s="4"/>
      <c r="ALU102" s="4"/>
      <c r="ALV102" s="4"/>
      <c r="ALW102" s="4"/>
      <c r="ALX102" s="4"/>
      <c r="ALY102" s="4"/>
      <c r="ALZ102" s="4"/>
      <c r="AMA102" s="4"/>
      <c r="AMB102" s="4"/>
      <c r="AMC102" s="4"/>
      <c r="AMD102" s="4"/>
      <c r="AME102" s="4"/>
      <c r="AMF102" s="4"/>
      <c r="AMG102" s="4"/>
      <c r="AMH102" s="4"/>
      <c r="AMI102" s="4"/>
      <c r="XFD102" s="4"/>
    </row>
    <row r="103" spans="1:16384" s="7" customFormat="1" ht="14.25">
      <c r="A103" s="30"/>
      <c r="B103" s="7" t="s">
        <v>191</v>
      </c>
      <c r="C103" t="s">
        <v>216</v>
      </c>
      <c r="D103" s="149" t="s">
        <v>70</v>
      </c>
      <c r="E103" s="22" t="s">
        <v>14</v>
      </c>
      <c r="F103" s="41">
        <v>400</v>
      </c>
      <c r="G103" s="76"/>
      <c r="H103" s="127">
        <f t="shared" si="33"/>
        <v>0</v>
      </c>
      <c r="I103" s="83"/>
      <c r="J103" s="52"/>
      <c r="K103" s="13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XFD103" s="4"/>
    </row>
    <row r="104" spans="1:16384" s="7" customFormat="1" ht="14.25">
      <c r="A104" s="30"/>
      <c r="B104" s="25"/>
      <c r="C104" s="22" t="s">
        <v>154</v>
      </c>
      <c r="D104" s="149" t="s">
        <v>149</v>
      </c>
      <c r="E104" s="22" t="s">
        <v>15</v>
      </c>
      <c r="F104" s="41">
        <v>20</v>
      </c>
      <c r="G104" s="76"/>
      <c r="H104" s="127">
        <f t="shared" si="33"/>
        <v>0</v>
      </c>
      <c r="I104" s="83"/>
      <c r="J104" s="52"/>
      <c r="K104" s="13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  <c r="AGV104" s="4"/>
      <c r="AGW104" s="4"/>
      <c r="AGX104" s="4"/>
      <c r="AGY104" s="4"/>
      <c r="AGZ104" s="4"/>
      <c r="AHA104" s="4"/>
      <c r="AHB104" s="4"/>
      <c r="AHC104" s="4"/>
      <c r="AHD104" s="4"/>
      <c r="AHE104" s="4"/>
      <c r="AHF104" s="4"/>
      <c r="AHG104" s="4"/>
      <c r="AHH104" s="4"/>
      <c r="AHI104" s="4"/>
      <c r="AHJ104" s="4"/>
      <c r="AHK104" s="4"/>
      <c r="AHL104" s="4"/>
      <c r="AHM104" s="4"/>
      <c r="AHN104" s="4"/>
      <c r="AHO104" s="4"/>
      <c r="AHP104" s="4"/>
      <c r="AHQ104" s="4"/>
      <c r="AHR104" s="4"/>
      <c r="AHS104" s="4"/>
      <c r="AHT104" s="4"/>
      <c r="AHU104" s="4"/>
      <c r="AHV104" s="4"/>
      <c r="AHW104" s="4"/>
      <c r="AHX104" s="4"/>
      <c r="AHY104" s="4"/>
      <c r="AHZ104" s="4"/>
      <c r="AIA104" s="4"/>
      <c r="AIB104" s="4"/>
      <c r="AIC104" s="4"/>
      <c r="AID104" s="4"/>
      <c r="AIE104" s="4"/>
      <c r="AIF104" s="4"/>
      <c r="AIG104" s="4"/>
      <c r="AIH104" s="4"/>
      <c r="AII104" s="4"/>
      <c r="AIJ104" s="4"/>
      <c r="AIK104" s="4"/>
      <c r="AIL104" s="4"/>
      <c r="AIM104" s="4"/>
      <c r="AIN104" s="4"/>
      <c r="AIO104" s="4"/>
      <c r="AIP104" s="4"/>
      <c r="AIQ104" s="4"/>
      <c r="AIR104" s="4"/>
      <c r="AIS104" s="4"/>
      <c r="AIT104" s="4"/>
      <c r="AIU104" s="4"/>
      <c r="AIV104" s="4"/>
      <c r="AIW104" s="4"/>
      <c r="AIX104" s="4"/>
      <c r="AIY104" s="4"/>
      <c r="AIZ104" s="4"/>
      <c r="AJA104" s="4"/>
      <c r="AJB104" s="4"/>
      <c r="AJC104" s="4"/>
      <c r="AJD104" s="4"/>
      <c r="AJE104" s="4"/>
      <c r="AJF104" s="4"/>
      <c r="AJG104" s="4"/>
      <c r="AJH104" s="4"/>
      <c r="AJI104" s="4"/>
      <c r="AJJ104" s="4"/>
      <c r="AJK104" s="4"/>
      <c r="AJL104" s="4"/>
      <c r="AJM104" s="4"/>
      <c r="AJN104" s="4"/>
      <c r="AJO104" s="4"/>
      <c r="AJP104" s="4"/>
      <c r="AJQ104" s="4"/>
      <c r="AJR104" s="4"/>
      <c r="AJS104" s="4"/>
      <c r="AJT104" s="4"/>
      <c r="AJU104" s="4"/>
      <c r="AJV104" s="4"/>
      <c r="AJW104" s="4"/>
      <c r="AJX104" s="4"/>
      <c r="AJY104" s="4"/>
      <c r="AJZ104" s="4"/>
      <c r="AKA104" s="4"/>
      <c r="AKB104" s="4"/>
      <c r="AKC104" s="4"/>
      <c r="AKD104" s="4"/>
      <c r="AKE104" s="4"/>
      <c r="AKF104" s="4"/>
      <c r="AKG104" s="4"/>
      <c r="AKH104" s="4"/>
      <c r="AKI104" s="4"/>
      <c r="AKJ104" s="4"/>
      <c r="AKK104" s="4"/>
      <c r="AKL104" s="4"/>
      <c r="AKM104" s="4"/>
      <c r="AKN104" s="4"/>
      <c r="AKO104" s="4"/>
      <c r="AKP104" s="4"/>
      <c r="AKQ104" s="4"/>
      <c r="AKR104" s="4"/>
      <c r="AKS104" s="4"/>
      <c r="AKT104" s="4"/>
      <c r="AKU104" s="4"/>
      <c r="AKV104" s="4"/>
      <c r="AKW104" s="4"/>
      <c r="AKX104" s="4"/>
      <c r="AKY104" s="4"/>
      <c r="AKZ104" s="4"/>
      <c r="ALA104" s="4"/>
      <c r="ALB104" s="4"/>
      <c r="ALC104" s="4"/>
      <c r="ALD104" s="4"/>
      <c r="ALE104" s="4"/>
      <c r="ALF104" s="4"/>
      <c r="ALG104" s="4"/>
      <c r="ALH104" s="4"/>
      <c r="ALI104" s="4"/>
      <c r="ALJ104" s="4"/>
      <c r="ALK104" s="4"/>
      <c r="ALL104" s="4"/>
      <c r="ALM104" s="4"/>
      <c r="ALN104" s="4"/>
      <c r="ALO104" s="4"/>
      <c r="ALP104" s="4"/>
      <c r="ALQ104" s="4"/>
      <c r="ALR104" s="4"/>
      <c r="ALS104" s="4"/>
      <c r="ALT104" s="4"/>
      <c r="ALU104" s="4"/>
      <c r="ALV104" s="4"/>
      <c r="ALW104" s="4"/>
      <c r="ALX104" s="4"/>
      <c r="ALY104" s="4"/>
      <c r="ALZ104" s="4"/>
      <c r="AMA104" s="4"/>
      <c r="AMB104" s="4"/>
      <c r="AMC104" s="4"/>
      <c r="AMD104" s="4"/>
      <c r="AME104" s="4"/>
      <c r="AMF104" s="4"/>
      <c r="AMG104" s="4"/>
      <c r="AMH104" s="4"/>
      <c r="AMI104" s="4"/>
      <c r="XFD104" s="4"/>
    </row>
    <row r="105" spans="1:16384" s="7" customFormat="1" ht="14.25">
      <c r="A105" s="30"/>
      <c r="B105" s="25"/>
      <c r="C105" s="22" t="s">
        <v>154</v>
      </c>
      <c r="D105" s="149" t="s">
        <v>95</v>
      </c>
      <c r="E105" s="22" t="s">
        <v>14</v>
      </c>
      <c r="F105" s="153">
        <v>40</v>
      </c>
      <c r="G105" s="76"/>
      <c r="H105" s="127">
        <f t="shared" si="33"/>
        <v>0</v>
      </c>
      <c r="I105" s="83"/>
      <c r="J105" s="52"/>
      <c r="K105" s="13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  <c r="AGV105" s="4"/>
      <c r="AGW105" s="4"/>
      <c r="AGX105" s="4"/>
      <c r="AGY105" s="4"/>
      <c r="AGZ105" s="4"/>
      <c r="AHA105" s="4"/>
      <c r="AHB105" s="4"/>
      <c r="AHC105" s="4"/>
      <c r="AHD105" s="4"/>
      <c r="AHE105" s="4"/>
      <c r="AHF105" s="4"/>
      <c r="AHG105" s="4"/>
      <c r="AHH105" s="4"/>
      <c r="AHI105" s="4"/>
      <c r="AHJ105" s="4"/>
      <c r="AHK105" s="4"/>
      <c r="AHL105" s="4"/>
      <c r="AHM105" s="4"/>
      <c r="AHN105" s="4"/>
      <c r="AHO105" s="4"/>
      <c r="AHP105" s="4"/>
      <c r="AHQ105" s="4"/>
      <c r="AHR105" s="4"/>
      <c r="AHS105" s="4"/>
      <c r="AHT105" s="4"/>
      <c r="AHU105" s="4"/>
      <c r="AHV105" s="4"/>
      <c r="AHW105" s="4"/>
      <c r="AHX105" s="4"/>
      <c r="AHY105" s="4"/>
      <c r="AHZ105" s="4"/>
      <c r="AIA105" s="4"/>
      <c r="AIB105" s="4"/>
      <c r="AIC105" s="4"/>
      <c r="AID105" s="4"/>
      <c r="AIE105" s="4"/>
      <c r="AIF105" s="4"/>
      <c r="AIG105" s="4"/>
      <c r="AIH105" s="4"/>
      <c r="AII105" s="4"/>
      <c r="AIJ105" s="4"/>
      <c r="AIK105" s="4"/>
      <c r="AIL105" s="4"/>
      <c r="AIM105" s="4"/>
      <c r="AIN105" s="4"/>
      <c r="AIO105" s="4"/>
      <c r="AIP105" s="4"/>
      <c r="AIQ105" s="4"/>
      <c r="AIR105" s="4"/>
      <c r="AIS105" s="4"/>
      <c r="AIT105" s="4"/>
      <c r="AIU105" s="4"/>
      <c r="AIV105" s="4"/>
      <c r="AIW105" s="4"/>
      <c r="AIX105" s="4"/>
      <c r="AIY105" s="4"/>
      <c r="AIZ105" s="4"/>
      <c r="AJA105" s="4"/>
      <c r="AJB105" s="4"/>
      <c r="AJC105" s="4"/>
      <c r="AJD105" s="4"/>
      <c r="AJE105" s="4"/>
      <c r="AJF105" s="4"/>
      <c r="AJG105" s="4"/>
      <c r="AJH105" s="4"/>
      <c r="AJI105" s="4"/>
      <c r="AJJ105" s="4"/>
      <c r="AJK105" s="4"/>
      <c r="AJL105" s="4"/>
      <c r="AJM105" s="4"/>
      <c r="AJN105" s="4"/>
      <c r="AJO105" s="4"/>
      <c r="AJP105" s="4"/>
      <c r="AJQ105" s="4"/>
      <c r="AJR105" s="4"/>
      <c r="AJS105" s="4"/>
      <c r="AJT105" s="4"/>
      <c r="AJU105" s="4"/>
      <c r="AJV105" s="4"/>
      <c r="AJW105" s="4"/>
      <c r="AJX105" s="4"/>
      <c r="AJY105" s="4"/>
      <c r="AJZ105" s="4"/>
      <c r="AKA105" s="4"/>
      <c r="AKB105" s="4"/>
      <c r="AKC105" s="4"/>
      <c r="AKD105" s="4"/>
      <c r="AKE105" s="4"/>
      <c r="AKF105" s="4"/>
      <c r="AKG105" s="4"/>
      <c r="AKH105" s="4"/>
      <c r="AKI105" s="4"/>
      <c r="AKJ105" s="4"/>
      <c r="AKK105" s="4"/>
      <c r="AKL105" s="4"/>
      <c r="AKM105" s="4"/>
      <c r="AKN105" s="4"/>
      <c r="AKO105" s="4"/>
      <c r="AKP105" s="4"/>
      <c r="AKQ105" s="4"/>
      <c r="AKR105" s="4"/>
      <c r="AKS105" s="4"/>
      <c r="AKT105" s="4"/>
      <c r="AKU105" s="4"/>
      <c r="AKV105" s="4"/>
      <c r="AKW105" s="4"/>
      <c r="AKX105" s="4"/>
      <c r="AKY105" s="4"/>
      <c r="AKZ105" s="4"/>
      <c r="ALA105" s="4"/>
      <c r="ALB105" s="4"/>
      <c r="ALC105" s="4"/>
      <c r="ALD105" s="4"/>
      <c r="ALE105" s="4"/>
      <c r="ALF105" s="4"/>
      <c r="ALG105" s="4"/>
      <c r="ALH105" s="4"/>
      <c r="ALI105" s="4"/>
      <c r="ALJ105" s="4"/>
      <c r="ALK105" s="4"/>
      <c r="ALL105" s="4"/>
      <c r="ALM105" s="4"/>
      <c r="ALN105" s="4"/>
      <c r="ALO105" s="4"/>
      <c r="ALP105" s="4"/>
      <c r="ALQ105" s="4"/>
      <c r="ALR105" s="4"/>
      <c r="ALS105" s="4"/>
      <c r="ALT105" s="4"/>
      <c r="ALU105" s="4"/>
      <c r="ALV105" s="4"/>
      <c r="ALW105" s="4"/>
      <c r="ALX105" s="4"/>
      <c r="ALY105" s="4"/>
      <c r="ALZ105" s="4"/>
      <c r="AMA105" s="4"/>
      <c r="AMB105" s="4"/>
      <c r="AMC105" s="4"/>
      <c r="AMD105" s="4"/>
      <c r="AME105" s="4"/>
      <c r="AMF105" s="4"/>
      <c r="AMG105" s="4"/>
      <c r="AMH105" s="4"/>
      <c r="AMI105" s="4"/>
      <c r="XFD105" s="4"/>
    </row>
    <row r="106" spans="1:16384" s="7" customFormat="1" ht="14.25">
      <c r="A106" s="30"/>
      <c r="B106" s="7" t="s">
        <v>188</v>
      </c>
      <c r="C106" t="s">
        <v>216</v>
      </c>
      <c r="D106" s="149" t="s">
        <v>58</v>
      </c>
      <c r="E106" s="22" t="s">
        <v>14</v>
      </c>
      <c r="F106" s="153">
        <v>300</v>
      </c>
      <c r="G106" s="76"/>
      <c r="H106" s="127">
        <f aca="true" t="shared" si="36" ref="H106">F106*G106</f>
        <v>0</v>
      </c>
      <c r="I106" s="83"/>
      <c r="J106" s="52"/>
      <c r="K106" s="13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  <c r="ADR106" s="4"/>
      <c r="ADS106" s="4"/>
      <c r="ADT106" s="4"/>
      <c r="ADU106" s="4"/>
      <c r="ADV106" s="4"/>
      <c r="ADW106" s="4"/>
      <c r="ADX106" s="4"/>
      <c r="ADY106" s="4"/>
      <c r="ADZ106" s="4"/>
      <c r="AEA106" s="4"/>
      <c r="AEB106" s="4"/>
      <c r="AEC106" s="4"/>
      <c r="AED106" s="4"/>
      <c r="AEE106" s="4"/>
      <c r="AEF106" s="4"/>
      <c r="AEG106" s="4"/>
      <c r="AEH106" s="4"/>
      <c r="AEI106" s="4"/>
      <c r="AEJ106" s="4"/>
      <c r="AEK106" s="4"/>
      <c r="AEL106" s="4"/>
      <c r="AEM106" s="4"/>
      <c r="AEN106" s="4"/>
      <c r="AEO106" s="4"/>
      <c r="AEP106" s="4"/>
      <c r="AEQ106" s="4"/>
      <c r="AER106" s="4"/>
      <c r="AES106" s="4"/>
      <c r="AET106" s="4"/>
      <c r="AEU106" s="4"/>
      <c r="AEV106" s="4"/>
      <c r="AEW106" s="4"/>
      <c r="AEX106" s="4"/>
      <c r="AEY106" s="4"/>
      <c r="AEZ106" s="4"/>
      <c r="AFA106" s="4"/>
      <c r="AFB106" s="4"/>
      <c r="AFC106" s="4"/>
      <c r="AFD106" s="4"/>
      <c r="AFE106" s="4"/>
      <c r="AFF106" s="4"/>
      <c r="AFG106" s="4"/>
      <c r="AFH106" s="4"/>
      <c r="AFI106" s="4"/>
      <c r="AFJ106" s="4"/>
      <c r="AFK106" s="4"/>
      <c r="AFL106" s="4"/>
      <c r="AFM106" s="4"/>
      <c r="AFN106" s="4"/>
      <c r="AFO106" s="4"/>
      <c r="AFP106" s="4"/>
      <c r="AFQ106" s="4"/>
      <c r="AFR106" s="4"/>
      <c r="AFS106" s="4"/>
      <c r="AFT106" s="4"/>
      <c r="AFU106" s="4"/>
      <c r="AFV106" s="4"/>
      <c r="AFW106" s="4"/>
      <c r="AFX106" s="4"/>
      <c r="AFY106" s="4"/>
      <c r="AFZ106" s="4"/>
      <c r="AGA106" s="4"/>
      <c r="AGB106" s="4"/>
      <c r="AGC106" s="4"/>
      <c r="AGD106" s="4"/>
      <c r="AGE106" s="4"/>
      <c r="AGF106" s="4"/>
      <c r="AGG106" s="4"/>
      <c r="AGH106" s="4"/>
      <c r="AGI106" s="4"/>
      <c r="AGJ106" s="4"/>
      <c r="AGK106" s="4"/>
      <c r="AGL106" s="4"/>
      <c r="AGM106" s="4"/>
      <c r="AGN106" s="4"/>
      <c r="AGO106" s="4"/>
      <c r="AGP106" s="4"/>
      <c r="AGQ106" s="4"/>
      <c r="AGR106" s="4"/>
      <c r="AGS106" s="4"/>
      <c r="AGT106" s="4"/>
      <c r="AGU106" s="4"/>
      <c r="AGV106" s="4"/>
      <c r="AGW106" s="4"/>
      <c r="AGX106" s="4"/>
      <c r="AGY106" s="4"/>
      <c r="AGZ106" s="4"/>
      <c r="AHA106" s="4"/>
      <c r="AHB106" s="4"/>
      <c r="AHC106" s="4"/>
      <c r="AHD106" s="4"/>
      <c r="AHE106" s="4"/>
      <c r="AHF106" s="4"/>
      <c r="AHG106" s="4"/>
      <c r="AHH106" s="4"/>
      <c r="AHI106" s="4"/>
      <c r="AHJ106" s="4"/>
      <c r="AHK106" s="4"/>
      <c r="AHL106" s="4"/>
      <c r="AHM106" s="4"/>
      <c r="AHN106" s="4"/>
      <c r="AHO106" s="4"/>
      <c r="AHP106" s="4"/>
      <c r="AHQ106" s="4"/>
      <c r="AHR106" s="4"/>
      <c r="AHS106" s="4"/>
      <c r="AHT106" s="4"/>
      <c r="AHU106" s="4"/>
      <c r="AHV106" s="4"/>
      <c r="AHW106" s="4"/>
      <c r="AHX106" s="4"/>
      <c r="AHY106" s="4"/>
      <c r="AHZ106" s="4"/>
      <c r="AIA106" s="4"/>
      <c r="AIB106" s="4"/>
      <c r="AIC106" s="4"/>
      <c r="AID106" s="4"/>
      <c r="AIE106" s="4"/>
      <c r="AIF106" s="4"/>
      <c r="AIG106" s="4"/>
      <c r="AIH106" s="4"/>
      <c r="AII106" s="4"/>
      <c r="AIJ106" s="4"/>
      <c r="AIK106" s="4"/>
      <c r="AIL106" s="4"/>
      <c r="AIM106" s="4"/>
      <c r="AIN106" s="4"/>
      <c r="AIO106" s="4"/>
      <c r="AIP106" s="4"/>
      <c r="AIQ106" s="4"/>
      <c r="AIR106" s="4"/>
      <c r="AIS106" s="4"/>
      <c r="AIT106" s="4"/>
      <c r="AIU106" s="4"/>
      <c r="AIV106" s="4"/>
      <c r="AIW106" s="4"/>
      <c r="AIX106" s="4"/>
      <c r="AIY106" s="4"/>
      <c r="AIZ106" s="4"/>
      <c r="AJA106" s="4"/>
      <c r="AJB106" s="4"/>
      <c r="AJC106" s="4"/>
      <c r="AJD106" s="4"/>
      <c r="AJE106" s="4"/>
      <c r="AJF106" s="4"/>
      <c r="AJG106" s="4"/>
      <c r="AJH106" s="4"/>
      <c r="AJI106" s="4"/>
      <c r="AJJ106" s="4"/>
      <c r="AJK106" s="4"/>
      <c r="AJL106" s="4"/>
      <c r="AJM106" s="4"/>
      <c r="AJN106" s="4"/>
      <c r="AJO106" s="4"/>
      <c r="AJP106" s="4"/>
      <c r="AJQ106" s="4"/>
      <c r="AJR106" s="4"/>
      <c r="AJS106" s="4"/>
      <c r="AJT106" s="4"/>
      <c r="AJU106" s="4"/>
      <c r="AJV106" s="4"/>
      <c r="AJW106" s="4"/>
      <c r="AJX106" s="4"/>
      <c r="AJY106" s="4"/>
      <c r="AJZ106" s="4"/>
      <c r="AKA106" s="4"/>
      <c r="AKB106" s="4"/>
      <c r="AKC106" s="4"/>
      <c r="AKD106" s="4"/>
      <c r="AKE106" s="4"/>
      <c r="AKF106" s="4"/>
      <c r="AKG106" s="4"/>
      <c r="AKH106" s="4"/>
      <c r="AKI106" s="4"/>
      <c r="AKJ106" s="4"/>
      <c r="AKK106" s="4"/>
      <c r="AKL106" s="4"/>
      <c r="AKM106" s="4"/>
      <c r="AKN106" s="4"/>
      <c r="AKO106" s="4"/>
      <c r="AKP106" s="4"/>
      <c r="AKQ106" s="4"/>
      <c r="AKR106" s="4"/>
      <c r="AKS106" s="4"/>
      <c r="AKT106" s="4"/>
      <c r="AKU106" s="4"/>
      <c r="AKV106" s="4"/>
      <c r="AKW106" s="4"/>
      <c r="AKX106" s="4"/>
      <c r="AKY106" s="4"/>
      <c r="AKZ106" s="4"/>
      <c r="ALA106" s="4"/>
      <c r="ALB106" s="4"/>
      <c r="ALC106" s="4"/>
      <c r="ALD106" s="4"/>
      <c r="ALE106" s="4"/>
      <c r="ALF106" s="4"/>
      <c r="ALG106" s="4"/>
      <c r="ALH106" s="4"/>
      <c r="ALI106" s="4"/>
      <c r="ALJ106" s="4"/>
      <c r="ALK106" s="4"/>
      <c r="ALL106" s="4"/>
      <c r="ALM106" s="4"/>
      <c r="ALN106" s="4"/>
      <c r="ALO106" s="4"/>
      <c r="ALP106" s="4"/>
      <c r="ALQ106" s="4"/>
      <c r="ALR106" s="4"/>
      <c r="ALS106" s="4"/>
      <c r="ALT106" s="4"/>
      <c r="ALU106" s="4"/>
      <c r="ALV106" s="4"/>
      <c r="ALW106" s="4"/>
      <c r="ALX106" s="4"/>
      <c r="ALY106" s="4"/>
      <c r="ALZ106" s="4"/>
      <c r="AMA106" s="4"/>
      <c r="AMB106" s="4"/>
      <c r="AMC106" s="4"/>
      <c r="AMD106" s="4"/>
      <c r="AME106" s="4"/>
      <c r="AMF106" s="4"/>
      <c r="AMG106" s="4"/>
      <c r="AMH106" s="4"/>
      <c r="AMI106" s="4"/>
      <c r="XFD106" s="4"/>
    </row>
    <row r="107" spans="1:16384" s="7" customFormat="1" ht="14.25">
      <c r="A107" s="30"/>
      <c r="B107" s="25"/>
      <c r="C107" s="22" t="s">
        <v>154</v>
      </c>
      <c r="D107" s="149" t="s">
        <v>72</v>
      </c>
      <c r="E107" s="22" t="s">
        <v>14</v>
      </c>
      <c r="F107" s="153">
        <v>40</v>
      </c>
      <c r="G107" s="76"/>
      <c r="H107" s="127">
        <f aca="true" t="shared" si="37" ref="H107">F107*G107</f>
        <v>0</v>
      </c>
      <c r="I107" s="83"/>
      <c r="J107" s="52"/>
      <c r="K107" s="13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  <c r="AGV107" s="4"/>
      <c r="AGW107" s="4"/>
      <c r="AGX107" s="4"/>
      <c r="AGY107" s="4"/>
      <c r="AGZ107" s="4"/>
      <c r="AHA107" s="4"/>
      <c r="AHB107" s="4"/>
      <c r="AHC107" s="4"/>
      <c r="AHD107" s="4"/>
      <c r="AHE107" s="4"/>
      <c r="AHF107" s="4"/>
      <c r="AHG107" s="4"/>
      <c r="AHH107" s="4"/>
      <c r="AHI107" s="4"/>
      <c r="AHJ107" s="4"/>
      <c r="AHK107" s="4"/>
      <c r="AHL107" s="4"/>
      <c r="AHM107" s="4"/>
      <c r="AHN107" s="4"/>
      <c r="AHO107" s="4"/>
      <c r="AHP107" s="4"/>
      <c r="AHQ107" s="4"/>
      <c r="AHR107" s="4"/>
      <c r="AHS107" s="4"/>
      <c r="AHT107" s="4"/>
      <c r="AHU107" s="4"/>
      <c r="AHV107" s="4"/>
      <c r="AHW107" s="4"/>
      <c r="AHX107" s="4"/>
      <c r="AHY107" s="4"/>
      <c r="AHZ107" s="4"/>
      <c r="AIA107" s="4"/>
      <c r="AIB107" s="4"/>
      <c r="AIC107" s="4"/>
      <c r="AID107" s="4"/>
      <c r="AIE107" s="4"/>
      <c r="AIF107" s="4"/>
      <c r="AIG107" s="4"/>
      <c r="AIH107" s="4"/>
      <c r="AII107" s="4"/>
      <c r="AIJ107" s="4"/>
      <c r="AIK107" s="4"/>
      <c r="AIL107" s="4"/>
      <c r="AIM107" s="4"/>
      <c r="AIN107" s="4"/>
      <c r="AIO107" s="4"/>
      <c r="AIP107" s="4"/>
      <c r="AIQ107" s="4"/>
      <c r="AIR107" s="4"/>
      <c r="AIS107" s="4"/>
      <c r="AIT107" s="4"/>
      <c r="AIU107" s="4"/>
      <c r="AIV107" s="4"/>
      <c r="AIW107" s="4"/>
      <c r="AIX107" s="4"/>
      <c r="AIY107" s="4"/>
      <c r="AIZ107" s="4"/>
      <c r="AJA107" s="4"/>
      <c r="AJB107" s="4"/>
      <c r="AJC107" s="4"/>
      <c r="AJD107" s="4"/>
      <c r="AJE107" s="4"/>
      <c r="AJF107" s="4"/>
      <c r="AJG107" s="4"/>
      <c r="AJH107" s="4"/>
      <c r="AJI107" s="4"/>
      <c r="AJJ107" s="4"/>
      <c r="AJK107" s="4"/>
      <c r="AJL107" s="4"/>
      <c r="AJM107" s="4"/>
      <c r="AJN107" s="4"/>
      <c r="AJO107" s="4"/>
      <c r="AJP107" s="4"/>
      <c r="AJQ107" s="4"/>
      <c r="AJR107" s="4"/>
      <c r="AJS107" s="4"/>
      <c r="AJT107" s="4"/>
      <c r="AJU107" s="4"/>
      <c r="AJV107" s="4"/>
      <c r="AJW107" s="4"/>
      <c r="AJX107" s="4"/>
      <c r="AJY107" s="4"/>
      <c r="AJZ107" s="4"/>
      <c r="AKA107" s="4"/>
      <c r="AKB107" s="4"/>
      <c r="AKC107" s="4"/>
      <c r="AKD107" s="4"/>
      <c r="AKE107" s="4"/>
      <c r="AKF107" s="4"/>
      <c r="AKG107" s="4"/>
      <c r="AKH107" s="4"/>
      <c r="AKI107" s="4"/>
      <c r="AKJ107" s="4"/>
      <c r="AKK107" s="4"/>
      <c r="AKL107" s="4"/>
      <c r="AKM107" s="4"/>
      <c r="AKN107" s="4"/>
      <c r="AKO107" s="4"/>
      <c r="AKP107" s="4"/>
      <c r="AKQ107" s="4"/>
      <c r="AKR107" s="4"/>
      <c r="AKS107" s="4"/>
      <c r="AKT107" s="4"/>
      <c r="AKU107" s="4"/>
      <c r="AKV107" s="4"/>
      <c r="AKW107" s="4"/>
      <c r="AKX107" s="4"/>
      <c r="AKY107" s="4"/>
      <c r="AKZ107" s="4"/>
      <c r="ALA107" s="4"/>
      <c r="ALB107" s="4"/>
      <c r="ALC107" s="4"/>
      <c r="ALD107" s="4"/>
      <c r="ALE107" s="4"/>
      <c r="ALF107" s="4"/>
      <c r="ALG107" s="4"/>
      <c r="ALH107" s="4"/>
      <c r="ALI107" s="4"/>
      <c r="ALJ107" s="4"/>
      <c r="ALK107" s="4"/>
      <c r="ALL107" s="4"/>
      <c r="ALM107" s="4"/>
      <c r="ALN107" s="4"/>
      <c r="ALO107" s="4"/>
      <c r="ALP107" s="4"/>
      <c r="ALQ107" s="4"/>
      <c r="ALR107" s="4"/>
      <c r="ALS107" s="4"/>
      <c r="ALT107" s="4"/>
      <c r="ALU107" s="4"/>
      <c r="ALV107" s="4"/>
      <c r="ALW107" s="4"/>
      <c r="ALX107" s="4"/>
      <c r="ALY107" s="4"/>
      <c r="ALZ107" s="4"/>
      <c r="AMA107" s="4"/>
      <c r="AMB107" s="4"/>
      <c r="AMC107" s="4"/>
      <c r="AMD107" s="4"/>
      <c r="AME107" s="4"/>
      <c r="AMF107" s="4"/>
      <c r="AMG107" s="4"/>
      <c r="AMH107" s="4"/>
      <c r="AMI107" s="4"/>
      <c r="XFD107" s="4"/>
    </row>
    <row r="108" spans="1:16384" s="7" customFormat="1" ht="14.25">
      <c r="A108" s="30" t="s">
        <v>52</v>
      </c>
      <c r="B108" s="25"/>
      <c r="C108" s="22" t="s">
        <v>154</v>
      </c>
      <c r="D108" s="54" t="s">
        <v>56</v>
      </c>
      <c r="E108" s="22" t="s">
        <v>15</v>
      </c>
      <c r="F108" s="41">
        <v>1</v>
      </c>
      <c r="G108" s="76"/>
      <c r="H108" s="127">
        <f t="shared" si="33"/>
        <v>0</v>
      </c>
      <c r="I108" s="83"/>
      <c r="J108" s="52"/>
      <c r="K108" s="13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XFD108" s="4"/>
    </row>
    <row r="109" spans="1:16384" s="7" customFormat="1" ht="14.25">
      <c r="A109" s="30"/>
      <c r="B109" s="25"/>
      <c r="C109" s="25"/>
      <c r="D109" s="54"/>
      <c r="E109" s="22"/>
      <c r="F109" s="41"/>
      <c r="G109" s="72"/>
      <c r="H109" s="127"/>
      <c r="I109" s="83"/>
      <c r="J109" s="52"/>
      <c r="K109" s="13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XFD109" s="4"/>
    </row>
    <row r="110" spans="1:16384" s="7" customFormat="1" ht="14.25">
      <c r="A110" s="30"/>
      <c r="B110" s="25"/>
      <c r="C110" s="25"/>
      <c r="D110" s="54"/>
      <c r="E110" s="22"/>
      <c r="F110" s="41"/>
      <c r="G110" s="72"/>
      <c r="H110" s="127"/>
      <c r="I110" s="83"/>
      <c r="J110" s="52"/>
      <c r="K110" s="13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XFD110" s="4"/>
    </row>
    <row r="111" spans="1:16384" s="7" customFormat="1" ht="14.25">
      <c r="A111" s="32"/>
      <c r="B111"/>
      <c r="C111"/>
      <c r="D111" s="25"/>
      <c r="E111" s="24"/>
      <c r="F111" s="43"/>
      <c r="G111" s="75"/>
      <c r="H111" s="126"/>
      <c r="I111" s="83"/>
      <c r="J111" s="58"/>
      <c r="K111" s="13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  <c r="ADR111" s="4"/>
      <c r="ADS111" s="4"/>
      <c r="ADT111" s="4"/>
      <c r="ADU111" s="4"/>
      <c r="ADV111" s="4"/>
      <c r="ADW111" s="4"/>
      <c r="ADX111" s="4"/>
      <c r="ADY111" s="4"/>
      <c r="ADZ111" s="4"/>
      <c r="AEA111" s="4"/>
      <c r="AEB111" s="4"/>
      <c r="AEC111" s="4"/>
      <c r="AED111" s="4"/>
      <c r="AEE111" s="4"/>
      <c r="AEF111" s="4"/>
      <c r="AEG111" s="4"/>
      <c r="AEH111" s="4"/>
      <c r="AEI111" s="4"/>
      <c r="AEJ111" s="4"/>
      <c r="AEK111" s="4"/>
      <c r="AEL111" s="4"/>
      <c r="AEM111" s="4"/>
      <c r="AEN111" s="4"/>
      <c r="AEO111" s="4"/>
      <c r="AEP111" s="4"/>
      <c r="AEQ111" s="4"/>
      <c r="AER111" s="4"/>
      <c r="AES111" s="4"/>
      <c r="AET111" s="4"/>
      <c r="AEU111" s="4"/>
      <c r="AEV111" s="4"/>
      <c r="AEW111" s="4"/>
      <c r="AEX111" s="4"/>
      <c r="AEY111" s="4"/>
      <c r="AEZ111" s="4"/>
      <c r="AFA111" s="4"/>
      <c r="AFB111" s="4"/>
      <c r="AFC111" s="4"/>
      <c r="AFD111" s="4"/>
      <c r="AFE111" s="4"/>
      <c r="AFF111" s="4"/>
      <c r="AFG111" s="4"/>
      <c r="AFH111" s="4"/>
      <c r="AFI111" s="4"/>
      <c r="AFJ111" s="4"/>
      <c r="AFK111" s="4"/>
      <c r="AFL111" s="4"/>
      <c r="AFM111" s="4"/>
      <c r="AFN111" s="4"/>
      <c r="AFO111" s="4"/>
      <c r="AFP111" s="4"/>
      <c r="AFQ111" s="4"/>
      <c r="AFR111" s="4"/>
      <c r="AFS111" s="4"/>
      <c r="AFT111" s="4"/>
      <c r="AFU111" s="4"/>
      <c r="AFV111" s="4"/>
      <c r="AFW111" s="4"/>
      <c r="AFX111" s="4"/>
      <c r="AFY111" s="4"/>
      <c r="AFZ111" s="4"/>
      <c r="AGA111" s="4"/>
      <c r="AGB111" s="4"/>
      <c r="AGC111" s="4"/>
      <c r="AGD111" s="4"/>
      <c r="AGE111" s="4"/>
      <c r="AGF111" s="4"/>
      <c r="AGG111" s="4"/>
      <c r="AGH111" s="4"/>
      <c r="AGI111" s="4"/>
      <c r="AGJ111" s="4"/>
      <c r="AGK111" s="4"/>
      <c r="AGL111" s="4"/>
      <c r="AGM111" s="4"/>
      <c r="AGN111" s="4"/>
      <c r="AGO111" s="4"/>
      <c r="AGP111" s="4"/>
      <c r="AGQ111" s="4"/>
      <c r="AGR111" s="4"/>
      <c r="AGS111" s="4"/>
      <c r="AGT111" s="4"/>
      <c r="AGU111" s="4"/>
      <c r="AGV111" s="4"/>
      <c r="AGW111" s="4"/>
      <c r="AGX111" s="4"/>
      <c r="AGY111" s="4"/>
      <c r="AGZ111" s="4"/>
      <c r="AHA111" s="4"/>
      <c r="AHB111" s="4"/>
      <c r="AHC111" s="4"/>
      <c r="AHD111" s="4"/>
      <c r="AHE111" s="4"/>
      <c r="AHF111" s="4"/>
      <c r="AHG111" s="4"/>
      <c r="AHH111" s="4"/>
      <c r="AHI111" s="4"/>
      <c r="AHJ111" s="4"/>
      <c r="AHK111" s="4"/>
      <c r="AHL111" s="4"/>
      <c r="AHM111" s="4"/>
      <c r="AHN111" s="4"/>
      <c r="AHO111" s="4"/>
      <c r="AHP111" s="4"/>
      <c r="AHQ111" s="4"/>
      <c r="AHR111" s="4"/>
      <c r="AHS111" s="4"/>
      <c r="AHT111" s="4"/>
      <c r="AHU111" s="4"/>
      <c r="AHV111" s="4"/>
      <c r="AHW111" s="4"/>
      <c r="AHX111" s="4"/>
      <c r="AHY111" s="4"/>
      <c r="AHZ111" s="4"/>
      <c r="AIA111" s="4"/>
      <c r="AIB111" s="4"/>
      <c r="AIC111" s="4"/>
      <c r="AID111" s="4"/>
      <c r="AIE111" s="4"/>
      <c r="AIF111" s="4"/>
      <c r="AIG111" s="4"/>
      <c r="AIH111" s="4"/>
      <c r="AII111" s="4"/>
      <c r="AIJ111" s="4"/>
      <c r="AIK111" s="4"/>
      <c r="AIL111" s="4"/>
      <c r="AIM111" s="4"/>
      <c r="AIN111" s="4"/>
      <c r="AIO111" s="4"/>
      <c r="AIP111" s="4"/>
      <c r="AIQ111" s="4"/>
      <c r="AIR111" s="4"/>
      <c r="AIS111" s="4"/>
      <c r="AIT111" s="4"/>
      <c r="AIU111" s="4"/>
      <c r="AIV111" s="4"/>
      <c r="AIW111" s="4"/>
      <c r="AIX111" s="4"/>
      <c r="AIY111" s="4"/>
      <c r="AIZ111" s="4"/>
      <c r="AJA111" s="4"/>
      <c r="AJB111" s="4"/>
      <c r="AJC111" s="4"/>
      <c r="AJD111" s="4"/>
      <c r="AJE111" s="4"/>
      <c r="AJF111" s="4"/>
      <c r="AJG111" s="4"/>
      <c r="AJH111" s="4"/>
      <c r="AJI111" s="4"/>
      <c r="AJJ111" s="4"/>
      <c r="AJK111" s="4"/>
      <c r="AJL111" s="4"/>
      <c r="AJM111" s="4"/>
      <c r="AJN111" s="4"/>
      <c r="AJO111" s="4"/>
      <c r="AJP111" s="4"/>
      <c r="AJQ111" s="4"/>
      <c r="AJR111" s="4"/>
      <c r="AJS111" s="4"/>
      <c r="AJT111" s="4"/>
      <c r="AJU111" s="4"/>
      <c r="AJV111" s="4"/>
      <c r="AJW111" s="4"/>
      <c r="AJX111" s="4"/>
      <c r="AJY111" s="4"/>
      <c r="AJZ111" s="4"/>
      <c r="AKA111" s="4"/>
      <c r="AKB111" s="4"/>
      <c r="AKC111" s="4"/>
      <c r="AKD111" s="4"/>
      <c r="AKE111" s="4"/>
      <c r="AKF111" s="4"/>
      <c r="AKG111" s="4"/>
      <c r="AKH111" s="4"/>
      <c r="AKI111" s="4"/>
      <c r="AKJ111" s="4"/>
      <c r="AKK111" s="4"/>
      <c r="AKL111" s="4"/>
      <c r="AKM111" s="4"/>
      <c r="AKN111" s="4"/>
      <c r="AKO111" s="4"/>
      <c r="AKP111" s="4"/>
      <c r="AKQ111" s="4"/>
      <c r="AKR111" s="4"/>
      <c r="AKS111" s="4"/>
      <c r="AKT111" s="4"/>
      <c r="AKU111" s="4"/>
      <c r="AKV111" s="4"/>
      <c r="AKW111" s="4"/>
      <c r="AKX111" s="4"/>
      <c r="AKY111" s="4"/>
      <c r="AKZ111" s="4"/>
      <c r="ALA111" s="4"/>
      <c r="ALB111" s="4"/>
      <c r="ALC111" s="4"/>
      <c r="ALD111" s="4"/>
      <c r="ALE111" s="4"/>
      <c r="ALF111" s="4"/>
      <c r="ALG111" s="4"/>
      <c r="ALH111" s="4"/>
      <c r="ALI111" s="4"/>
      <c r="ALJ111" s="4"/>
      <c r="ALK111" s="4"/>
      <c r="ALL111" s="4"/>
      <c r="ALM111" s="4"/>
      <c r="ALN111" s="4"/>
      <c r="ALO111" s="4"/>
      <c r="ALP111" s="4"/>
      <c r="ALQ111" s="4"/>
      <c r="ALR111" s="4"/>
      <c r="ALS111" s="4"/>
      <c r="ALT111" s="4"/>
      <c r="ALU111" s="4"/>
      <c r="ALV111" s="4"/>
      <c r="ALW111" s="4"/>
      <c r="ALX111" s="4"/>
      <c r="ALY111" s="4"/>
      <c r="ALZ111" s="4"/>
      <c r="AMA111" s="4"/>
      <c r="AMB111" s="4"/>
      <c r="AMC111" s="4"/>
      <c r="AMD111" s="4"/>
      <c r="AME111" s="4"/>
      <c r="AMF111" s="4"/>
      <c r="AMG111" s="4"/>
      <c r="AMH111" s="4"/>
      <c r="AMI111" s="4"/>
      <c r="XFD111" s="4"/>
    </row>
    <row r="112" spans="1:11" s="7" customFormat="1" ht="14.25">
      <c r="A112" s="59" t="s">
        <v>20</v>
      </c>
      <c r="B112" s="87"/>
      <c r="C112" s="87"/>
      <c r="D112" s="95" t="s">
        <v>29</v>
      </c>
      <c r="E112" s="87"/>
      <c r="F112" s="96"/>
      <c r="G112" s="94"/>
      <c r="H112" s="129"/>
      <c r="I112" s="100"/>
      <c r="J112" s="93"/>
      <c r="K112" s="134"/>
    </row>
    <row r="113" spans="1:11" s="7" customFormat="1" ht="14.25">
      <c r="A113" s="30" t="s">
        <v>49</v>
      </c>
      <c r="B113"/>
      <c r="C113"/>
      <c r="D113" s="54" t="s">
        <v>36</v>
      </c>
      <c r="E113" s="24"/>
      <c r="F113" s="43"/>
      <c r="G113" s="75"/>
      <c r="H113" s="126"/>
      <c r="I113" s="84"/>
      <c r="J113" s="58"/>
      <c r="K113" s="133"/>
    </row>
    <row r="114" spans="1:1025" s="4" customFormat="1" ht="52.5" customHeight="1">
      <c r="A114" s="30"/>
      <c r="B114" s="53"/>
      <c r="C114" s="22" t="s">
        <v>154</v>
      </c>
      <c r="D114" s="25" t="s">
        <v>162</v>
      </c>
      <c r="E114" s="22" t="s">
        <v>15</v>
      </c>
      <c r="F114" s="41">
        <v>1</v>
      </c>
      <c r="G114" s="75"/>
      <c r="H114" s="127">
        <f aca="true" t="shared" si="38" ref="H114:H130">F114*G114</f>
        <v>0</v>
      </c>
      <c r="I114" s="169"/>
      <c r="J114" s="159"/>
      <c r="K114" s="133"/>
      <c r="AMJ114" s="166"/>
      <c r="AMK114" s="166"/>
    </row>
    <row r="115" spans="1:1025" s="4" customFormat="1" ht="14.25">
      <c r="A115" s="174"/>
      <c r="B115" s="53"/>
      <c r="C115" s="53"/>
      <c r="D115" s="63" t="s">
        <v>96</v>
      </c>
      <c r="E115" s="24"/>
      <c r="F115" s="43"/>
      <c r="G115" s="75"/>
      <c r="H115" s="127">
        <f t="shared" si="38"/>
        <v>0</v>
      </c>
      <c r="I115" s="158"/>
      <c r="J115" s="159"/>
      <c r="K115" s="133"/>
      <c r="AMJ115" s="166"/>
      <c r="AMK115" s="166"/>
    </row>
    <row r="116" spans="1:1025" s="4" customFormat="1" ht="14.25">
      <c r="A116" s="30"/>
      <c r="B116" s="25"/>
      <c r="C116" s="22" t="s">
        <v>154</v>
      </c>
      <c r="D116" s="149" t="s">
        <v>97</v>
      </c>
      <c r="E116" s="22" t="s">
        <v>15</v>
      </c>
      <c r="F116" s="41">
        <v>1</v>
      </c>
      <c r="G116" s="75"/>
      <c r="H116" s="127">
        <f t="shared" si="38"/>
        <v>0</v>
      </c>
      <c r="I116" s="158"/>
      <c r="J116" s="159"/>
      <c r="K116" s="133"/>
      <c r="AMJ116" s="166"/>
      <c r="AMK116" s="166"/>
    </row>
    <row r="117" spans="1:1025" s="4" customFormat="1" ht="14.25">
      <c r="A117" s="30"/>
      <c r="B117" s="7" t="s">
        <v>193</v>
      </c>
      <c r="C117" t="s">
        <v>216</v>
      </c>
      <c r="D117" s="172" t="s">
        <v>98</v>
      </c>
      <c r="E117" s="22" t="s">
        <v>15</v>
      </c>
      <c r="F117" s="41">
        <v>3</v>
      </c>
      <c r="G117" s="75"/>
      <c r="H117" s="127">
        <f t="shared" si="38"/>
        <v>0</v>
      </c>
      <c r="I117" s="158"/>
      <c r="J117" s="159"/>
      <c r="K117" s="133"/>
      <c r="AMJ117" s="166"/>
      <c r="AMK117" s="166"/>
    </row>
    <row r="118" spans="1:1025" s="4" customFormat="1" ht="14.25">
      <c r="A118" s="30"/>
      <c r="B118" s="7" t="s">
        <v>195</v>
      </c>
      <c r="C118" t="s">
        <v>216</v>
      </c>
      <c r="D118" s="172" t="s">
        <v>99</v>
      </c>
      <c r="E118" s="22" t="s">
        <v>15</v>
      </c>
      <c r="F118" s="41">
        <v>10</v>
      </c>
      <c r="G118" s="75"/>
      <c r="H118" s="127">
        <f t="shared" si="38"/>
        <v>0</v>
      </c>
      <c r="I118" s="158"/>
      <c r="J118" s="159"/>
      <c r="K118" s="133"/>
      <c r="AMJ118" s="166"/>
      <c r="AMK118" s="166"/>
    </row>
    <row r="119" spans="1:1025" s="4" customFormat="1" ht="14.25">
      <c r="A119" s="30"/>
      <c r="B119" s="7" t="s">
        <v>194</v>
      </c>
      <c r="C119" t="s">
        <v>216</v>
      </c>
      <c r="D119" s="172" t="s">
        <v>105</v>
      </c>
      <c r="E119" s="22" t="s">
        <v>15</v>
      </c>
      <c r="F119" s="41">
        <v>2</v>
      </c>
      <c r="G119" s="75"/>
      <c r="H119" s="127">
        <f t="shared" si="38"/>
        <v>0</v>
      </c>
      <c r="I119" s="158"/>
      <c r="J119" s="159"/>
      <c r="K119" s="133"/>
      <c r="AMJ119" s="166"/>
      <c r="AMK119" s="166"/>
    </row>
    <row r="120" spans="1:1025" s="4" customFormat="1" ht="14.25">
      <c r="A120" s="30"/>
      <c r="B120" s="186" t="s">
        <v>196</v>
      </c>
      <c r="C120" t="s">
        <v>216</v>
      </c>
      <c r="D120" s="172" t="s">
        <v>109</v>
      </c>
      <c r="E120" s="22" t="s">
        <v>15</v>
      </c>
      <c r="F120" s="41">
        <v>2</v>
      </c>
      <c r="G120" s="75"/>
      <c r="H120" s="127">
        <f t="shared" si="38"/>
        <v>0</v>
      </c>
      <c r="I120" s="158"/>
      <c r="J120" s="159"/>
      <c r="K120" s="133"/>
      <c r="AMJ120" s="166"/>
      <c r="AMK120" s="166"/>
    </row>
    <row r="121" spans="1:1025" s="4" customFormat="1" ht="14.25">
      <c r="A121" s="30"/>
      <c r="B121" s="7" t="s">
        <v>197</v>
      </c>
      <c r="C121" t="s">
        <v>216</v>
      </c>
      <c r="D121" s="172" t="s">
        <v>107</v>
      </c>
      <c r="E121" s="22" t="s">
        <v>15</v>
      </c>
      <c r="F121" s="41">
        <v>1</v>
      </c>
      <c r="G121" s="75"/>
      <c r="H121" s="127">
        <f t="shared" si="38"/>
        <v>0</v>
      </c>
      <c r="I121" s="158"/>
      <c r="J121" s="159"/>
      <c r="K121" s="133"/>
      <c r="AMJ121" s="166"/>
      <c r="AMK121" s="166"/>
    </row>
    <row r="122" spans="1:1025" s="4" customFormat="1" ht="14.25">
      <c r="A122" s="30"/>
      <c r="B122" s="186" t="s">
        <v>198</v>
      </c>
      <c r="C122" t="s">
        <v>216</v>
      </c>
      <c r="D122" s="172" t="s">
        <v>110</v>
      </c>
      <c r="E122" s="22" t="s">
        <v>15</v>
      </c>
      <c r="F122" s="41">
        <v>1</v>
      </c>
      <c r="G122" s="75"/>
      <c r="H122" s="127">
        <f t="shared" si="38"/>
        <v>0</v>
      </c>
      <c r="I122" s="158"/>
      <c r="J122" s="159"/>
      <c r="K122" s="133"/>
      <c r="AMJ122" s="166"/>
      <c r="AMK122" s="166"/>
    </row>
    <row r="123" spans="1:1025" s="4" customFormat="1" ht="14.25">
      <c r="A123" s="30"/>
      <c r="B123" s="25"/>
      <c r="C123" s="22" t="s">
        <v>154</v>
      </c>
      <c r="D123" s="172" t="s">
        <v>106</v>
      </c>
      <c r="E123" s="22" t="s">
        <v>15</v>
      </c>
      <c r="F123" s="41">
        <v>1</v>
      </c>
      <c r="G123" s="75"/>
      <c r="H123" s="127">
        <f t="shared" si="38"/>
        <v>0</v>
      </c>
      <c r="I123" s="158"/>
      <c r="J123" s="159"/>
      <c r="K123" s="133"/>
      <c r="AMJ123" s="166"/>
      <c r="AMK123" s="166"/>
    </row>
    <row r="124" spans="1:1025" s="4" customFormat="1" ht="14.25">
      <c r="A124" s="30"/>
      <c r="B124" s="25"/>
      <c r="C124" s="22" t="s">
        <v>154</v>
      </c>
      <c r="D124" s="172" t="s">
        <v>100</v>
      </c>
      <c r="E124" s="22" t="s">
        <v>15</v>
      </c>
      <c r="F124" s="41">
        <v>29</v>
      </c>
      <c r="G124" s="75"/>
      <c r="H124" s="127">
        <f t="shared" si="38"/>
        <v>0</v>
      </c>
      <c r="I124" s="158"/>
      <c r="J124" s="159"/>
      <c r="K124" s="133"/>
      <c r="AMJ124" s="166"/>
      <c r="AMK124" s="166"/>
    </row>
    <row r="125" spans="1:1025" s="4" customFormat="1" ht="14.25">
      <c r="A125" s="30"/>
      <c r="B125" s="25"/>
      <c r="C125" s="22" t="s">
        <v>154</v>
      </c>
      <c r="D125" s="172" t="s">
        <v>101</v>
      </c>
      <c r="E125" s="22" t="s">
        <v>15</v>
      </c>
      <c r="F125" s="41">
        <v>43</v>
      </c>
      <c r="G125" s="75"/>
      <c r="H125" s="127">
        <f t="shared" si="38"/>
        <v>0</v>
      </c>
      <c r="I125" s="158"/>
      <c r="J125" s="159"/>
      <c r="K125" s="133"/>
      <c r="AMJ125" s="166"/>
      <c r="AMK125" s="166"/>
    </row>
    <row r="126" spans="1:1025" s="4" customFormat="1" ht="14.25">
      <c r="A126" s="30"/>
      <c r="B126" s="25"/>
      <c r="C126" s="22" t="s">
        <v>154</v>
      </c>
      <c r="D126" s="172" t="s">
        <v>102</v>
      </c>
      <c r="E126" s="22" t="s">
        <v>15</v>
      </c>
      <c r="F126" s="41">
        <v>2</v>
      </c>
      <c r="G126" s="75"/>
      <c r="H126" s="127">
        <f t="shared" si="38"/>
        <v>0</v>
      </c>
      <c r="I126" s="158"/>
      <c r="J126" s="159"/>
      <c r="K126" s="133"/>
      <c r="AMJ126" s="166"/>
      <c r="AMK126" s="166"/>
    </row>
    <row r="127" spans="1:1025" s="177" customFormat="1" ht="14.25">
      <c r="A127" s="30"/>
      <c r="B127" s="25"/>
      <c r="C127" s="22" t="s">
        <v>154</v>
      </c>
      <c r="D127" s="172" t="s">
        <v>108</v>
      </c>
      <c r="E127" s="22" t="s">
        <v>15</v>
      </c>
      <c r="F127" s="41">
        <v>26</v>
      </c>
      <c r="G127" s="75"/>
      <c r="H127" s="127">
        <f t="shared" si="38"/>
        <v>0</v>
      </c>
      <c r="I127" s="175"/>
      <c r="J127" s="176"/>
      <c r="K127" s="133"/>
      <c r="AMJ127" s="18"/>
      <c r="AMK127" s="18"/>
    </row>
    <row r="128" spans="1:1025" s="177" customFormat="1" ht="14.25">
      <c r="A128" s="30"/>
      <c r="B128" s="25"/>
      <c r="C128" s="22" t="s">
        <v>154</v>
      </c>
      <c r="D128" s="172" t="s">
        <v>103</v>
      </c>
      <c r="E128" s="22" t="s">
        <v>15</v>
      </c>
      <c r="F128" s="41">
        <v>1</v>
      </c>
      <c r="G128" s="75"/>
      <c r="H128" s="127">
        <f t="shared" si="38"/>
        <v>0</v>
      </c>
      <c r="I128" s="175"/>
      <c r="J128" s="176"/>
      <c r="K128" s="133"/>
      <c r="AMJ128" s="18"/>
      <c r="AMK128" s="18"/>
    </row>
    <row r="129" spans="1:1025" s="4" customFormat="1" ht="14.25">
      <c r="A129" s="178"/>
      <c r="B129" s="179"/>
      <c r="C129" s="179"/>
      <c r="D129" s="180" t="s">
        <v>104</v>
      </c>
      <c r="E129" s="181" t="s">
        <v>69</v>
      </c>
      <c r="F129" s="171">
        <v>1</v>
      </c>
      <c r="G129" s="75"/>
      <c r="H129" s="127">
        <f t="shared" si="38"/>
        <v>0</v>
      </c>
      <c r="I129" s="158"/>
      <c r="J129" s="176"/>
      <c r="K129" s="133"/>
      <c r="AMJ129" s="182"/>
      <c r="AMK129" s="182"/>
    </row>
    <row r="130" spans="1:16384" s="7" customFormat="1" ht="14.25">
      <c r="A130" s="30" t="s">
        <v>50</v>
      </c>
      <c r="B130" s="53"/>
      <c r="C130" s="22" t="s">
        <v>154</v>
      </c>
      <c r="D130" s="54" t="s">
        <v>43</v>
      </c>
      <c r="E130" s="22" t="s">
        <v>59</v>
      </c>
      <c r="F130" s="41">
        <v>1</v>
      </c>
      <c r="G130" s="75"/>
      <c r="H130" s="127">
        <f t="shared" si="38"/>
        <v>0</v>
      </c>
      <c r="I130" s="158"/>
      <c r="J130" s="176"/>
      <c r="K130" s="13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XFD130" s="4"/>
    </row>
    <row r="131" spans="1:16384" s="7" customFormat="1" ht="14.25">
      <c r="A131" s="30"/>
      <c r="B131" s="25"/>
      <c r="C131" s="25"/>
      <c r="D131" s="25"/>
      <c r="E131" s="22"/>
      <c r="F131" s="41"/>
      <c r="G131" s="72"/>
      <c r="H131" s="126"/>
      <c r="I131" s="83"/>
      <c r="J131" s="52"/>
      <c r="K131" s="13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4"/>
      <c r="SW131" s="4"/>
      <c r="SX131" s="4"/>
      <c r="SY131" s="4"/>
      <c r="SZ131" s="4"/>
      <c r="TA131" s="4"/>
      <c r="TB131" s="4"/>
      <c r="TC131" s="4"/>
      <c r="TD131" s="4"/>
      <c r="TE131" s="4"/>
      <c r="TF131" s="4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4"/>
      <c r="VE131" s="4"/>
      <c r="VF131" s="4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  <c r="XQ131" s="4"/>
      <c r="XR131" s="4"/>
      <c r="XS131" s="4"/>
      <c r="XT131" s="4"/>
      <c r="XU131" s="4"/>
      <c r="XV131" s="4"/>
      <c r="XW131" s="4"/>
      <c r="XX131" s="4"/>
      <c r="XY131" s="4"/>
      <c r="XZ131" s="4"/>
      <c r="YA131" s="4"/>
      <c r="YB131" s="4"/>
      <c r="YC131" s="4"/>
      <c r="YD131" s="4"/>
      <c r="YE131" s="4"/>
      <c r="YF131" s="4"/>
      <c r="YG131" s="4"/>
      <c r="YH131" s="4"/>
      <c r="YI131" s="4"/>
      <c r="YJ131" s="4"/>
      <c r="YK131" s="4"/>
      <c r="YL131" s="4"/>
      <c r="YM131" s="4"/>
      <c r="YN131" s="4"/>
      <c r="YO131" s="4"/>
      <c r="YP131" s="4"/>
      <c r="YQ131" s="4"/>
      <c r="YR131" s="4"/>
      <c r="YS131" s="4"/>
      <c r="YT131" s="4"/>
      <c r="YU131" s="4"/>
      <c r="YV131" s="4"/>
      <c r="YW131" s="4"/>
      <c r="YX131" s="4"/>
      <c r="YY131" s="4"/>
      <c r="YZ131" s="4"/>
      <c r="ZA131" s="4"/>
      <c r="ZB131" s="4"/>
      <c r="ZC131" s="4"/>
      <c r="ZD131" s="4"/>
      <c r="ZE131" s="4"/>
      <c r="ZF131" s="4"/>
      <c r="ZG131" s="4"/>
      <c r="ZH131" s="4"/>
      <c r="ZI131" s="4"/>
      <c r="ZJ131" s="4"/>
      <c r="ZK131" s="4"/>
      <c r="ZL131" s="4"/>
      <c r="ZM131" s="4"/>
      <c r="ZN131" s="4"/>
      <c r="ZO131" s="4"/>
      <c r="ZP131" s="4"/>
      <c r="ZQ131" s="4"/>
      <c r="ZR131" s="4"/>
      <c r="ZS131" s="4"/>
      <c r="ZT131" s="4"/>
      <c r="ZU131" s="4"/>
      <c r="ZV131" s="4"/>
      <c r="ZW131" s="4"/>
      <c r="ZX131" s="4"/>
      <c r="ZY131" s="4"/>
      <c r="ZZ131" s="4"/>
      <c r="AAA131" s="4"/>
      <c r="AAB131" s="4"/>
      <c r="AAC131" s="4"/>
      <c r="AAD131" s="4"/>
      <c r="AAE131" s="4"/>
      <c r="AAF131" s="4"/>
      <c r="AAG131" s="4"/>
      <c r="AAH131" s="4"/>
      <c r="AAI131" s="4"/>
      <c r="AAJ131" s="4"/>
      <c r="AAK131" s="4"/>
      <c r="AAL131" s="4"/>
      <c r="AAM131" s="4"/>
      <c r="AAN131" s="4"/>
      <c r="AAO131" s="4"/>
      <c r="AAP131" s="4"/>
      <c r="AAQ131" s="4"/>
      <c r="AAR131" s="4"/>
      <c r="AAS131" s="4"/>
      <c r="AAT131" s="4"/>
      <c r="AAU131" s="4"/>
      <c r="AAV131" s="4"/>
      <c r="AAW131" s="4"/>
      <c r="AAX131" s="4"/>
      <c r="AAY131" s="4"/>
      <c r="AAZ131" s="4"/>
      <c r="ABA131" s="4"/>
      <c r="ABB131" s="4"/>
      <c r="ABC131" s="4"/>
      <c r="ABD131" s="4"/>
      <c r="ABE131" s="4"/>
      <c r="ABF131" s="4"/>
      <c r="ABG131" s="4"/>
      <c r="ABH131" s="4"/>
      <c r="ABI131" s="4"/>
      <c r="ABJ131" s="4"/>
      <c r="ABK131" s="4"/>
      <c r="ABL131" s="4"/>
      <c r="ABM131" s="4"/>
      <c r="ABN131" s="4"/>
      <c r="ABO131" s="4"/>
      <c r="ABP131" s="4"/>
      <c r="ABQ131" s="4"/>
      <c r="ABR131" s="4"/>
      <c r="ABS131" s="4"/>
      <c r="ABT131" s="4"/>
      <c r="ABU131" s="4"/>
      <c r="ABV131" s="4"/>
      <c r="ABW131" s="4"/>
      <c r="ABX131" s="4"/>
      <c r="ABY131" s="4"/>
      <c r="ABZ131" s="4"/>
      <c r="ACA131" s="4"/>
      <c r="ACB131" s="4"/>
      <c r="ACC131" s="4"/>
      <c r="ACD131" s="4"/>
      <c r="ACE131" s="4"/>
      <c r="ACF131" s="4"/>
      <c r="ACG131" s="4"/>
      <c r="ACH131" s="4"/>
      <c r="ACI131" s="4"/>
      <c r="ACJ131" s="4"/>
      <c r="ACK131" s="4"/>
      <c r="ACL131" s="4"/>
      <c r="ACM131" s="4"/>
      <c r="ACN131" s="4"/>
      <c r="ACO131" s="4"/>
      <c r="ACP131" s="4"/>
      <c r="ACQ131" s="4"/>
      <c r="ACR131" s="4"/>
      <c r="ACS131" s="4"/>
      <c r="ACT131" s="4"/>
      <c r="ACU131" s="4"/>
      <c r="ACV131" s="4"/>
      <c r="ACW131" s="4"/>
      <c r="ACX131" s="4"/>
      <c r="ACY131" s="4"/>
      <c r="ACZ131" s="4"/>
      <c r="ADA131" s="4"/>
      <c r="ADB131" s="4"/>
      <c r="ADC131" s="4"/>
      <c r="ADD131" s="4"/>
      <c r="ADE131" s="4"/>
      <c r="ADF131" s="4"/>
      <c r="ADG131" s="4"/>
      <c r="ADH131" s="4"/>
      <c r="ADI131" s="4"/>
      <c r="ADJ131" s="4"/>
      <c r="ADK131" s="4"/>
      <c r="ADL131" s="4"/>
      <c r="ADM131" s="4"/>
      <c r="ADN131" s="4"/>
      <c r="ADO131" s="4"/>
      <c r="ADP131" s="4"/>
      <c r="ADQ131" s="4"/>
      <c r="ADR131" s="4"/>
      <c r="ADS131" s="4"/>
      <c r="ADT131" s="4"/>
      <c r="ADU131" s="4"/>
      <c r="ADV131" s="4"/>
      <c r="ADW131" s="4"/>
      <c r="ADX131" s="4"/>
      <c r="ADY131" s="4"/>
      <c r="ADZ131" s="4"/>
      <c r="AEA131" s="4"/>
      <c r="AEB131" s="4"/>
      <c r="AEC131" s="4"/>
      <c r="AED131" s="4"/>
      <c r="AEE131" s="4"/>
      <c r="AEF131" s="4"/>
      <c r="AEG131" s="4"/>
      <c r="AEH131" s="4"/>
      <c r="AEI131" s="4"/>
      <c r="AEJ131" s="4"/>
      <c r="AEK131" s="4"/>
      <c r="AEL131" s="4"/>
      <c r="AEM131" s="4"/>
      <c r="AEN131" s="4"/>
      <c r="AEO131" s="4"/>
      <c r="AEP131" s="4"/>
      <c r="AEQ131" s="4"/>
      <c r="AER131" s="4"/>
      <c r="AES131" s="4"/>
      <c r="AET131" s="4"/>
      <c r="AEU131" s="4"/>
      <c r="AEV131" s="4"/>
      <c r="AEW131" s="4"/>
      <c r="AEX131" s="4"/>
      <c r="AEY131" s="4"/>
      <c r="AEZ131" s="4"/>
      <c r="AFA131" s="4"/>
      <c r="AFB131" s="4"/>
      <c r="AFC131" s="4"/>
      <c r="AFD131" s="4"/>
      <c r="AFE131" s="4"/>
      <c r="AFF131" s="4"/>
      <c r="AFG131" s="4"/>
      <c r="AFH131" s="4"/>
      <c r="AFI131" s="4"/>
      <c r="AFJ131" s="4"/>
      <c r="AFK131" s="4"/>
      <c r="AFL131" s="4"/>
      <c r="AFM131" s="4"/>
      <c r="AFN131" s="4"/>
      <c r="AFO131" s="4"/>
      <c r="AFP131" s="4"/>
      <c r="AFQ131" s="4"/>
      <c r="AFR131" s="4"/>
      <c r="AFS131" s="4"/>
      <c r="AFT131" s="4"/>
      <c r="AFU131" s="4"/>
      <c r="AFV131" s="4"/>
      <c r="AFW131" s="4"/>
      <c r="AFX131" s="4"/>
      <c r="AFY131" s="4"/>
      <c r="AFZ131" s="4"/>
      <c r="AGA131" s="4"/>
      <c r="AGB131" s="4"/>
      <c r="AGC131" s="4"/>
      <c r="AGD131" s="4"/>
      <c r="AGE131" s="4"/>
      <c r="AGF131" s="4"/>
      <c r="AGG131" s="4"/>
      <c r="AGH131" s="4"/>
      <c r="AGI131" s="4"/>
      <c r="AGJ131" s="4"/>
      <c r="AGK131" s="4"/>
      <c r="AGL131" s="4"/>
      <c r="AGM131" s="4"/>
      <c r="AGN131" s="4"/>
      <c r="AGO131" s="4"/>
      <c r="AGP131" s="4"/>
      <c r="AGQ131" s="4"/>
      <c r="AGR131" s="4"/>
      <c r="AGS131" s="4"/>
      <c r="AGT131" s="4"/>
      <c r="AGU131" s="4"/>
      <c r="AGV131" s="4"/>
      <c r="AGW131" s="4"/>
      <c r="AGX131" s="4"/>
      <c r="AGY131" s="4"/>
      <c r="AGZ131" s="4"/>
      <c r="AHA131" s="4"/>
      <c r="AHB131" s="4"/>
      <c r="AHC131" s="4"/>
      <c r="AHD131" s="4"/>
      <c r="AHE131" s="4"/>
      <c r="AHF131" s="4"/>
      <c r="AHG131" s="4"/>
      <c r="AHH131" s="4"/>
      <c r="AHI131" s="4"/>
      <c r="AHJ131" s="4"/>
      <c r="AHK131" s="4"/>
      <c r="AHL131" s="4"/>
      <c r="AHM131" s="4"/>
      <c r="AHN131" s="4"/>
      <c r="AHO131" s="4"/>
      <c r="AHP131" s="4"/>
      <c r="AHQ131" s="4"/>
      <c r="AHR131" s="4"/>
      <c r="AHS131" s="4"/>
      <c r="AHT131" s="4"/>
      <c r="AHU131" s="4"/>
      <c r="AHV131" s="4"/>
      <c r="AHW131" s="4"/>
      <c r="AHX131" s="4"/>
      <c r="AHY131" s="4"/>
      <c r="AHZ131" s="4"/>
      <c r="AIA131" s="4"/>
      <c r="AIB131" s="4"/>
      <c r="AIC131" s="4"/>
      <c r="AID131" s="4"/>
      <c r="AIE131" s="4"/>
      <c r="AIF131" s="4"/>
      <c r="AIG131" s="4"/>
      <c r="AIH131" s="4"/>
      <c r="AII131" s="4"/>
      <c r="AIJ131" s="4"/>
      <c r="AIK131" s="4"/>
      <c r="AIL131" s="4"/>
      <c r="AIM131" s="4"/>
      <c r="AIN131" s="4"/>
      <c r="AIO131" s="4"/>
      <c r="AIP131" s="4"/>
      <c r="AIQ131" s="4"/>
      <c r="AIR131" s="4"/>
      <c r="AIS131" s="4"/>
      <c r="AIT131" s="4"/>
      <c r="AIU131" s="4"/>
      <c r="AIV131" s="4"/>
      <c r="AIW131" s="4"/>
      <c r="AIX131" s="4"/>
      <c r="AIY131" s="4"/>
      <c r="AIZ131" s="4"/>
      <c r="AJA131" s="4"/>
      <c r="AJB131" s="4"/>
      <c r="AJC131" s="4"/>
      <c r="AJD131" s="4"/>
      <c r="AJE131" s="4"/>
      <c r="AJF131" s="4"/>
      <c r="AJG131" s="4"/>
      <c r="AJH131" s="4"/>
      <c r="AJI131" s="4"/>
      <c r="AJJ131" s="4"/>
      <c r="AJK131" s="4"/>
      <c r="AJL131" s="4"/>
      <c r="AJM131" s="4"/>
      <c r="AJN131" s="4"/>
      <c r="AJO131" s="4"/>
      <c r="AJP131" s="4"/>
      <c r="AJQ131" s="4"/>
      <c r="AJR131" s="4"/>
      <c r="AJS131" s="4"/>
      <c r="AJT131" s="4"/>
      <c r="AJU131" s="4"/>
      <c r="AJV131" s="4"/>
      <c r="AJW131" s="4"/>
      <c r="AJX131" s="4"/>
      <c r="AJY131" s="4"/>
      <c r="AJZ131" s="4"/>
      <c r="AKA131" s="4"/>
      <c r="AKB131" s="4"/>
      <c r="AKC131" s="4"/>
      <c r="AKD131" s="4"/>
      <c r="AKE131" s="4"/>
      <c r="AKF131" s="4"/>
      <c r="AKG131" s="4"/>
      <c r="AKH131" s="4"/>
      <c r="AKI131" s="4"/>
      <c r="AKJ131" s="4"/>
      <c r="AKK131" s="4"/>
      <c r="AKL131" s="4"/>
      <c r="AKM131" s="4"/>
      <c r="AKN131" s="4"/>
      <c r="AKO131" s="4"/>
      <c r="AKP131" s="4"/>
      <c r="AKQ131" s="4"/>
      <c r="AKR131" s="4"/>
      <c r="AKS131" s="4"/>
      <c r="AKT131" s="4"/>
      <c r="AKU131" s="4"/>
      <c r="AKV131" s="4"/>
      <c r="AKW131" s="4"/>
      <c r="AKX131" s="4"/>
      <c r="AKY131" s="4"/>
      <c r="AKZ131" s="4"/>
      <c r="ALA131" s="4"/>
      <c r="ALB131" s="4"/>
      <c r="ALC131" s="4"/>
      <c r="ALD131" s="4"/>
      <c r="ALE131" s="4"/>
      <c r="ALF131" s="4"/>
      <c r="ALG131" s="4"/>
      <c r="ALH131" s="4"/>
      <c r="ALI131" s="4"/>
      <c r="ALJ131" s="4"/>
      <c r="ALK131" s="4"/>
      <c r="ALL131" s="4"/>
      <c r="ALM131" s="4"/>
      <c r="ALN131" s="4"/>
      <c r="ALO131" s="4"/>
      <c r="ALP131" s="4"/>
      <c r="ALQ131" s="4"/>
      <c r="ALR131" s="4"/>
      <c r="ALS131" s="4"/>
      <c r="ALT131" s="4"/>
      <c r="ALU131" s="4"/>
      <c r="ALV131" s="4"/>
      <c r="ALW131" s="4"/>
      <c r="ALX131" s="4"/>
      <c r="ALY131" s="4"/>
      <c r="ALZ131" s="4"/>
      <c r="AMA131" s="4"/>
      <c r="AMB131" s="4"/>
      <c r="AMC131" s="4"/>
      <c r="AMD131" s="4"/>
      <c r="AME131" s="4"/>
      <c r="AMF131" s="4"/>
      <c r="AMG131" s="4"/>
      <c r="AMH131" s="4"/>
      <c r="AMI131" s="4"/>
      <c r="XFD131" s="4"/>
    </row>
    <row r="132" spans="1:1025" s="4" customFormat="1" ht="14.25">
      <c r="A132" s="59" t="s">
        <v>21</v>
      </c>
      <c r="B132" s="87"/>
      <c r="C132" s="87"/>
      <c r="D132" s="95" t="s">
        <v>76</v>
      </c>
      <c r="E132" s="87"/>
      <c r="F132" s="96"/>
      <c r="G132" s="161"/>
      <c r="H132" s="162"/>
      <c r="I132" s="163"/>
      <c r="J132" s="164"/>
      <c r="K132" s="165"/>
      <c r="AMJ132" s="166"/>
      <c r="AMK132" s="166"/>
    </row>
    <row r="133" spans="1:1025" s="4" customFormat="1" ht="14.25">
      <c r="A133" s="30" t="s">
        <v>51</v>
      </c>
      <c r="B133" s="166"/>
      <c r="C133" s="166"/>
      <c r="D133" s="54" t="s">
        <v>36</v>
      </c>
      <c r="E133" s="24"/>
      <c r="F133" s="43"/>
      <c r="G133" s="167"/>
      <c r="H133" s="168"/>
      <c r="I133" s="169"/>
      <c r="J133" s="159"/>
      <c r="K133" s="160"/>
      <c r="AMJ133" s="166"/>
      <c r="AMK133" s="166"/>
    </row>
    <row r="134" spans="1:1025" s="4" customFormat="1" ht="14.25">
      <c r="A134" s="30"/>
      <c r="B134" s="166"/>
      <c r="C134" s="166"/>
      <c r="D134" s="25" t="s">
        <v>77</v>
      </c>
      <c r="E134" s="24" t="s">
        <v>69</v>
      </c>
      <c r="F134" s="43">
        <v>1</v>
      </c>
      <c r="G134" s="167"/>
      <c r="H134" s="168"/>
      <c r="I134" s="169"/>
      <c r="J134" s="159"/>
      <c r="K134" s="160"/>
      <c r="AMJ134" s="166"/>
      <c r="AMK134" s="166"/>
    </row>
    <row r="135" spans="1:1025" s="4" customFormat="1" ht="14.25">
      <c r="A135" s="30"/>
      <c r="B135" s="166"/>
      <c r="C135" s="166"/>
      <c r="D135" s="22" t="s">
        <v>78</v>
      </c>
      <c r="E135" s="24" t="s">
        <v>69</v>
      </c>
      <c r="F135" s="43">
        <v>1</v>
      </c>
      <c r="G135" s="167"/>
      <c r="H135" s="168"/>
      <c r="I135" s="169"/>
      <c r="J135" s="159"/>
      <c r="K135" s="160"/>
      <c r="AMJ135" s="166"/>
      <c r="AMK135" s="166"/>
    </row>
    <row r="136" spans="1:1025" s="4" customFormat="1" ht="14.25">
      <c r="A136" s="30"/>
      <c r="B136" s="166"/>
      <c r="C136" s="166"/>
      <c r="D136" s="22" t="s">
        <v>79</v>
      </c>
      <c r="E136" s="24" t="s">
        <v>69</v>
      </c>
      <c r="F136" s="43">
        <v>1</v>
      </c>
      <c r="G136" s="167"/>
      <c r="H136" s="168"/>
      <c r="I136" s="169"/>
      <c r="J136" s="159"/>
      <c r="K136" s="160"/>
      <c r="AMJ136" s="166"/>
      <c r="AMK136" s="166"/>
    </row>
    <row r="137" spans="1:1025" s="35" customFormat="1" ht="14.25">
      <c r="A137" s="34"/>
      <c r="D137" s="22" t="s">
        <v>80</v>
      </c>
      <c r="E137" s="26" t="s">
        <v>81</v>
      </c>
      <c r="F137" s="45">
        <v>30</v>
      </c>
      <c r="G137" s="167"/>
      <c r="H137" s="168"/>
      <c r="I137" s="169"/>
      <c r="J137" s="159"/>
      <c r="K137" s="160"/>
      <c r="AMJ137" s="24"/>
      <c r="AMK137" s="24"/>
    </row>
    <row r="138" spans="1:11" s="6" customFormat="1" ht="14.25">
      <c r="A138" s="137"/>
      <c r="B138" s="138"/>
      <c r="C138" s="138"/>
      <c r="D138" s="138" t="s">
        <v>214</v>
      </c>
      <c r="E138" s="138"/>
      <c r="F138" s="139"/>
      <c r="G138" s="140"/>
      <c r="H138" s="141"/>
      <c r="I138" s="142"/>
      <c r="J138" s="143"/>
      <c r="K138" s="144"/>
    </row>
    <row r="139" spans="1:11" s="6" customFormat="1" ht="14.25">
      <c r="A139" s="19"/>
      <c r="B139" s="20"/>
      <c r="C139" s="20"/>
      <c r="D139" s="20"/>
      <c r="E139" s="20"/>
      <c r="F139" s="40"/>
      <c r="G139" s="71"/>
      <c r="H139" s="125"/>
      <c r="I139" s="81"/>
      <c r="J139" s="57"/>
      <c r="K139" s="132"/>
    </row>
    <row r="140" spans="1:11" s="6" customFormat="1" ht="14.25">
      <c r="A140" s="19" t="s">
        <v>30</v>
      </c>
      <c r="B140" s="20"/>
      <c r="C140" s="20"/>
      <c r="D140" s="62" t="s">
        <v>22</v>
      </c>
      <c r="E140" s="20"/>
      <c r="F140" s="41"/>
      <c r="G140" s="72"/>
      <c r="H140" s="126"/>
      <c r="I140" s="81"/>
      <c r="J140" s="57"/>
      <c r="K140" s="132"/>
    </row>
    <row r="141" spans="1:11" s="6" customFormat="1" ht="14.25">
      <c r="A141" s="19" t="s">
        <v>37</v>
      </c>
      <c r="B141" s="20"/>
      <c r="C141" s="20"/>
      <c r="D141" s="54" t="s">
        <v>36</v>
      </c>
      <c r="E141" s="20"/>
      <c r="F141" s="41"/>
      <c r="G141" s="72"/>
      <c r="H141" s="126"/>
      <c r="I141" s="81"/>
      <c r="J141" s="57"/>
      <c r="K141" s="132"/>
    </row>
    <row r="142" spans="1:11" s="6" customFormat="1" ht="14.25">
      <c r="A142" s="19"/>
      <c r="B142" s="186" t="s">
        <v>204</v>
      </c>
      <c r="C142" t="s">
        <v>216</v>
      </c>
      <c r="D142" s="148" t="s">
        <v>23</v>
      </c>
      <c r="E142" s="22" t="s">
        <v>14</v>
      </c>
      <c r="F142" s="41">
        <v>1500</v>
      </c>
      <c r="G142" s="72"/>
      <c r="H142" s="126"/>
      <c r="I142" s="81"/>
      <c r="J142" s="57"/>
      <c r="K142" s="133">
        <f>J142*F142</f>
        <v>0</v>
      </c>
    </row>
    <row r="143" spans="1:11" s="155" customFormat="1" ht="14.25">
      <c r="A143" s="154"/>
      <c r="B143" s="186" t="s">
        <v>203</v>
      </c>
      <c r="C143" t="s">
        <v>216</v>
      </c>
      <c r="D143" s="148" t="s">
        <v>71</v>
      </c>
      <c r="E143" s="148" t="s">
        <v>14</v>
      </c>
      <c r="F143" s="153">
        <v>400</v>
      </c>
      <c r="G143" s="72"/>
      <c r="H143" s="126"/>
      <c r="I143" s="81"/>
      <c r="J143" s="57"/>
      <c r="K143" s="133">
        <f>J143*F143</f>
        <v>0</v>
      </c>
    </row>
    <row r="144" spans="1:11" s="155" customFormat="1" ht="14.25">
      <c r="A144" s="154"/>
      <c r="B144" s="186" t="s">
        <v>205</v>
      </c>
      <c r="C144" t="s">
        <v>216</v>
      </c>
      <c r="D144" s="148" t="s">
        <v>24</v>
      </c>
      <c r="E144" s="148" t="s">
        <v>14</v>
      </c>
      <c r="F144" s="153">
        <v>1500</v>
      </c>
      <c r="G144" s="72"/>
      <c r="H144" s="126"/>
      <c r="I144" s="81"/>
      <c r="J144" s="57"/>
      <c r="K144" s="133">
        <f aca="true" t="shared" si="39" ref="K144:K153">J144*F144</f>
        <v>0</v>
      </c>
    </row>
    <row r="145" spans="1:11" s="6" customFormat="1" ht="14.25">
      <c r="A145" s="19"/>
      <c r="B145" s="186" t="s">
        <v>205</v>
      </c>
      <c r="C145" t="s">
        <v>216</v>
      </c>
      <c r="D145" s="148" t="s">
        <v>63</v>
      </c>
      <c r="E145" s="22" t="s">
        <v>14</v>
      </c>
      <c r="F145" s="41">
        <v>250</v>
      </c>
      <c r="G145" s="72"/>
      <c r="H145" s="126"/>
      <c r="I145" s="81"/>
      <c r="J145" s="57"/>
      <c r="K145" s="133">
        <f t="shared" si="39"/>
        <v>0</v>
      </c>
    </row>
    <row r="146" spans="1:11" s="6" customFormat="1" ht="14.25">
      <c r="A146" s="19"/>
      <c r="B146" s="186" t="s">
        <v>206</v>
      </c>
      <c r="C146" t="s">
        <v>216</v>
      </c>
      <c r="D146" s="148" t="s">
        <v>82</v>
      </c>
      <c r="E146" s="22" t="s">
        <v>14</v>
      </c>
      <c r="F146" s="41">
        <v>100</v>
      </c>
      <c r="G146" s="72"/>
      <c r="H146" s="126"/>
      <c r="I146" s="81"/>
      <c r="J146" s="57"/>
      <c r="K146" s="133">
        <f t="shared" si="39"/>
        <v>0</v>
      </c>
    </row>
    <row r="147" spans="1:11" s="6" customFormat="1" ht="14.25">
      <c r="A147" s="19"/>
      <c r="B147" s="186" t="s">
        <v>207</v>
      </c>
      <c r="C147" t="s">
        <v>216</v>
      </c>
      <c r="D147" s="148" t="s">
        <v>83</v>
      </c>
      <c r="E147" s="22" t="s">
        <v>14</v>
      </c>
      <c r="F147" s="41">
        <v>500</v>
      </c>
      <c r="G147" s="72"/>
      <c r="H147" s="126"/>
      <c r="I147" s="81"/>
      <c r="J147" s="57"/>
      <c r="K147" s="133">
        <f t="shared" si="39"/>
        <v>0</v>
      </c>
    </row>
    <row r="148" spans="1:11" s="155" customFormat="1" ht="14.25">
      <c r="A148" s="154"/>
      <c r="B148" s="186" t="s">
        <v>208</v>
      </c>
      <c r="C148" t="s">
        <v>216</v>
      </c>
      <c r="D148" s="148" t="s">
        <v>25</v>
      </c>
      <c r="E148" s="148" t="s">
        <v>14</v>
      </c>
      <c r="F148" s="153">
        <v>900</v>
      </c>
      <c r="G148" s="72"/>
      <c r="H148" s="126"/>
      <c r="I148" s="81"/>
      <c r="J148" s="57"/>
      <c r="K148" s="133">
        <f t="shared" si="39"/>
        <v>0</v>
      </c>
    </row>
    <row r="149" spans="1:11" s="6" customFormat="1" ht="14.25">
      <c r="A149" s="19"/>
      <c r="B149" s="186" t="s">
        <v>209</v>
      </c>
      <c r="C149" t="s">
        <v>216</v>
      </c>
      <c r="D149" s="148" t="s">
        <v>84</v>
      </c>
      <c r="E149" s="22" t="s">
        <v>14</v>
      </c>
      <c r="F149" s="41">
        <v>500</v>
      </c>
      <c r="G149" s="72"/>
      <c r="H149" s="126"/>
      <c r="I149" s="81"/>
      <c r="J149" s="57"/>
      <c r="K149" s="133">
        <f t="shared" si="39"/>
        <v>0</v>
      </c>
    </row>
    <row r="150" spans="1:11" s="6" customFormat="1" ht="14.25">
      <c r="A150" s="19"/>
      <c r="B150" s="186" t="s">
        <v>215</v>
      </c>
      <c r="C150" t="s">
        <v>216</v>
      </c>
      <c r="D150" s="148" t="s">
        <v>64</v>
      </c>
      <c r="E150" s="22" t="s">
        <v>14</v>
      </c>
      <c r="F150" s="41">
        <v>500</v>
      </c>
      <c r="G150" s="72"/>
      <c r="H150" s="126"/>
      <c r="I150" s="81"/>
      <c r="J150" s="57"/>
      <c r="K150" s="133">
        <f t="shared" si="39"/>
        <v>0</v>
      </c>
    </row>
    <row r="151" spans="1:11" s="6" customFormat="1" ht="14.25">
      <c r="A151" s="19"/>
      <c r="B151" s="186" t="s">
        <v>170</v>
      </c>
      <c r="C151" t="s">
        <v>216</v>
      </c>
      <c r="D151" s="148" t="s">
        <v>134</v>
      </c>
      <c r="E151" s="22" t="s">
        <v>14</v>
      </c>
      <c r="F151" s="41">
        <v>147</v>
      </c>
      <c r="G151" s="72"/>
      <c r="H151" s="126"/>
      <c r="I151" s="81"/>
      <c r="J151" s="57"/>
      <c r="K151" s="133">
        <f t="shared" si="39"/>
        <v>0</v>
      </c>
    </row>
    <row r="152" spans="1:11" s="6" customFormat="1" ht="14.25">
      <c r="A152" s="19"/>
      <c r="B152" s="20"/>
      <c r="C152" s="22" t="s">
        <v>154</v>
      </c>
      <c r="D152" s="22" t="s">
        <v>73</v>
      </c>
      <c r="E152" s="22" t="s">
        <v>69</v>
      </c>
      <c r="F152" s="41">
        <v>1</v>
      </c>
      <c r="G152" s="72"/>
      <c r="H152" s="126"/>
      <c r="I152" s="81"/>
      <c r="J152" s="57"/>
      <c r="K152" s="160">
        <f t="shared" si="39"/>
        <v>0</v>
      </c>
    </row>
    <row r="153" spans="1:11" s="6" customFormat="1" ht="14.25">
      <c r="A153" s="19" t="s">
        <v>38</v>
      </c>
      <c r="B153" s="20"/>
      <c r="C153" s="22" t="s">
        <v>154</v>
      </c>
      <c r="D153" s="54" t="s">
        <v>74</v>
      </c>
      <c r="E153" s="22" t="s">
        <v>15</v>
      </c>
      <c r="F153" s="41">
        <v>1</v>
      </c>
      <c r="G153" s="156"/>
      <c r="H153" s="126"/>
      <c r="I153" s="81"/>
      <c r="J153" s="57"/>
      <c r="K153" s="160">
        <f t="shared" si="39"/>
        <v>0</v>
      </c>
    </row>
    <row r="154" spans="1:11" s="6" customFormat="1" ht="14.25">
      <c r="A154" s="59"/>
      <c r="B154" s="87"/>
      <c r="C154" s="87"/>
      <c r="D154" s="95" t="s">
        <v>137</v>
      </c>
      <c r="E154" s="87"/>
      <c r="F154" s="96"/>
      <c r="G154" s="97"/>
      <c r="H154" s="128"/>
      <c r="I154" s="92"/>
      <c r="J154" s="93"/>
      <c r="K154" s="134"/>
    </row>
    <row r="155" spans="1:11" s="6" customFormat="1" ht="14.25">
      <c r="A155" s="30"/>
      <c r="B155"/>
      <c r="C155"/>
      <c r="D155" s="55" t="s">
        <v>36</v>
      </c>
      <c r="E155" s="24"/>
      <c r="F155" s="43"/>
      <c r="G155" s="72"/>
      <c r="H155" s="127"/>
      <c r="I155" s="81"/>
      <c r="J155" s="58"/>
      <c r="K155" s="133"/>
    </row>
    <row r="156" spans="1:16384" s="7" customFormat="1" ht="14.25">
      <c r="A156" s="30"/>
      <c r="B156" s="186" t="s">
        <v>200</v>
      </c>
      <c r="C156" t="s">
        <v>216</v>
      </c>
      <c r="D156" s="183" t="s">
        <v>138</v>
      </c>
      <c r="E156" s="183" t="s">
        <v>139</v>
      </c>
      <c r="F156" s="184">
        <v>150</v>
      </c>
      <c r="G156" s="76"/>
      <c r="H156" s="127"/>
      <c r="I156" s="81"/>
      <c r="J156" s="58"/>
      <c r="K156" s="135">
        <f aca="true" t="shared" si="40" ref="K156:K162">J156*F156</f>
        <v>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XFD156" s="4"/>
    </row>
    <row r="157" spans="1:16384" s="7" customFormat="1" ht="14.25">
      <c r="A157" s="30"/>
      <c r="B157" s="186" t="s">
        <v>199</v>
      </c>
      <c r="C157" t="s">
        <v>216</v>
      </c>
      <c r="D157" s="183" t="s">
        <v>140</v>
      </c>
      <c r="E157" s="183" t="s">
        <v>139</v>
      </c>
      <c r="F157" s="185">
        <v>150</v>
      </c>
      <c r="G157" s="76"/>
      <c r="H157" s="127"/>
      <c r="I157" s="81"/>
      <c r="J157" s="58"/>
      <c r="K157" s="135">
        <f t="shared" si="40"/>
        <v>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  <c r="AMB157" s="4"/>
      <c r="AMC157" s="4"/>
      <c r="AMD157" s="4"/>
      <c r="AME157" s="4"/>
      <c r="AMF157" s="4"/>
      <c r="AMG157" s="4"/>
      <c r="AMH157" s="4"/>
      <c r="AMI157" s="4"/>
      <c r="XFD157" s="4"/>
    </row>
    <row r="158" spans="1:16384" s="7" customFormat="1" ht="14.25">
      <c r="A158" s="30"/>
      <c r="B158" s="25"/>
      <c r="C158" s="22" t="s">
        <v>154</v>
      </c>
      <c r="D158" s="183" t="s">
        <v>141</v>
      </c>
      <c r="E158" s="183" t="s">
        <v>142</v>
      </c>
      <c r="F158" s="185">
        <v>70</v>
      </c>
      <c r="G158" s="76"/>
      <c r="H158" s="127"/>
      <c r="I158" s="81"/>
      <c r="J158" s="58"/>
      <c r="K158" s="135">
        <f t="shared" si="40"/>
        <v>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XFD158" s="4"/>
    </row>
    <row r="159" spans="1:16384" s="7" customFormat="1" ht="14.25">
      <c r="A159" s="30"/>
      <c r="B159" s="25"/>
      <c r="C159" s="22" t="s">
        <v>154</v>
      </c>
      <c r="D159" s="183" t="s">
        <v>143</v>
      </c>
      <c r="E159" s="183" t="s">
        <v>14</v>
      </c>
      <c r="F159" s="185">
        <v>150</v>
      </c>
      <c r="G159" s="76"/>
      <c r="H159" s="127"/>
      <c r="I159" s="81"/>
      <c r="J159" s="58"/>
      <c r="K159" s="135">
        <f t="shared" si="40"/>
        <v>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  <c r="ALI159" s="4"/>
      <c r="ALJ159" s="4"/>
      <c r="ALK159" s="4"/>
      <c r="ALL159" s="4"/>
      <c r="ALM159" s="4"/>
      <c r="ALN159" s="4"/>
      <c r="ALO159" s="4"/>
      <c r="ALP159" s="4"/>
      <c r="ALQ159" s="4"/>
      <c r="ALR159" s="4"/>
      <c r="ALS159" s="4"/>
      <c r="ALT159" s="4"/>
      <c r="ALU159" s="4"/>
      <c r="ALV159" s="4"/>
      <c r="ALW159" s="4"/>
      <c r="ALX159" s="4"/>
      <c r="ALY159" s="4"/>
      <c r="ALZ159" s="4"/>
      <c r="AMA159" s="4"/>
      <c r="AMB159" s="4"/>
      <c r="AMC159" s="4"/>
      <c r="AMD159" s="4"/>
      <c r="AME159" s="4"/>
      <c r="AMF159" s="4"/>
      <c r="AMG159" s="4"/>
      <c r="AMH159" s="4"/>
      <c r="AMI159" s="4"/>
      <c r="XFD159" s="4"/>
    </row>
    <row r="160" spans="1:16384" s="7" customFormat="1" ht="14.25">
      <c r="A160" s="30"/>
      <c r="B160" s="25"/>
      <c r="C160" s="22" t="s">
        <v>154</v>
      </c>
      <c r="D160" s="183" t="s">
        <v>144</v>
      </c>
      <c r="E160" s="183" t="s">
        <v>14</v>
      </c>
      <c r="F160" s="185">
        <v>150</v>
      </c>
      <c r="G160" s="76"/>
      <c r="H160" s="127"/>
      <c r="I160" s="81"/>
      <c r="J160" s="58"/>
      <c r="K160" s="135">
        <f t="shared" si="40"/>
        <v>0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XFD160" s="4"/>
    </row>
    <row r="161" spans="1:16384" s="7" customFormat="1" ht="14.25">
      <c r="A161" s="30"/>
      <c r="B161" s="25"/>
      <c r="C161" s="22" t="s">
        <v>154</v>
      </c>
      <c r="D161" s="183" t="s">
        <v>145</v>
      </c>
      <c r="E161" s="183" t="s">
        <v>14</v>
      </c>
      <c r="F161" s="185">
        <v>150</v>
      </c>
      <c r="G161" s="76"/>
      <c r="H161" s="127"/>
      <c r="I161" s="81"/>
      <c r="J161" s="58"/>
      <c r="K161" s="135">
        <f t="shared" si="40"/>
        <v>0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  <c r="AGV161" s="4"/>
      <c r="AGW161" s="4"/>
      <c r="AGX161" s="4"/>
      <c r="AGY161" s="4"/>
      <c r="AGZ161" s="4"/>
      <c r="AHA161" s="4"/>
      <c r="AHB161" s="4"/>
      <c r="AHC161" s="4"/>
      <c r="AHD161" s="4"/>
      <c r="AHE161" s="4"/>
      <c r="AHF161" s="4"/>
      <c r="AHG161" s="4"/>
      <c r="AHH161" s="4"/>
      <c r="AHI161" s="4"/>
      <c r="AHJ161" s="4"/>
      <c r="AHK161" s="4"/>
      <c r="AHL161" s="4"/>
      <c r="AHM161" s="4"/>
      <c r="AHN161" s="4"/>
      <c r="AHO161" s="4"/>
      <c r="AHP161" s="4"/>
      <c r="AHQ161" s="4"/>
      <c r="AHR161" s="4"/>
      <c r="AHS161" s="4"/>
      <c r="AHT161" s="4"/>
      <c r="AHU161" s="4"/>
      <c r="AHV161" s="4"/>
      <c r="AHW161" s="4"/>
      <c r="AHX161" s="4"/>
      <c r="AHY161" s="4"/>
      <c r="AHZ161" s="4"/>
      <c r="AIA161" s="4"/>
      <c r="AIB161" s="4"/>
      <c r="AIC161" s="4"/>
      <c r="AID161" s="4"/>
      <c r="AIE161" s="4"/>
      <c r="AIF161" s="4"/>
      <c r="AIG161" s="4"/>
      <c r="AIH161" s="4"/>
      <c r="AII161" s="4"/>
      <c r="AIJ161" s="4"/>
      <c r="AIK161" s="4"/>
      <c r="AIL161" s="4"/>
      <c r="AIM161" s="4"/>
      <c r="AIN161" s="4"/>
      <c r="AIO161" s="4"/>
      <c r="AIP161" s="4"/>
      <c r="AIQ161" s="4"/>
      <c r="AIR161" s="4"/>
      <c r="AIS161" s="4"/>
      <c r="AIT161" s="4"/>
      <c r="AIU161" s="4"/>
      <c r="AIV161" s="4"/>
      <c r="AIW161" s="4"/>
      <c r="AIX161" s="4"/>
      <c r="AIY161" s="4"/>
      <c r="AIZ161" s="4"/>
      <c r="AJA161" s="4"/>
      <c r="AJB161" s="4"/>
      <c r="AJC161" s="4"/>
      <c r="AJD161" s="4"/>
      <c r="AJE161" s="4"/>
      <c r="AJF161" s="4"/>
      <c r="AJG161" s="4"/>
      <c r="AJH161" s="4"/>
      <c r="AJI161" s="4"/>
      <c r="AJJ161" s="4"/>
      <c r="AJK161" s="4"/>
      <c r="AJL161" s="4"/>
      <c r="AJM161" s="4"/>
      <c r="AJN161" s="4"/>
      <c r="AJO161" s="4"/>
      <c r="AJP161" s="4"/>
      <c r="AJQ161" s="4"/>
      <c r="AJR161" s="4"/>
      <c r="AJS161" s="4"/>
      <c r="AJT161" s="4"/>
      <c r="AJU161" s="4"/>
      <c r="AJV161" s="4"/>
      <c r="AJW161" s="4"/>
      <c r="AJX161" s="4"/>
      <c r="AJY161" s="4"/>
      <c r="AJZ161" s="4"/>
      <c r="AKA161" s="4"/>
      <c r="AKB161" s="4"/>
      <c r="AKC161" s="4"/>
      <c r="AKD161" s="4"/>
      <c r="AKE161" s="4"/>
      <c r="AKF161" s="4"/>
      <c r="AKG161" s="4"/>
      <c r="AKH161" s="4"/>
      <c r="AKI161" s="4"/>
      <c r="AKJ161" s="4"/>
      <c r="AKK161" s="4"/>
      <c r="AKL161" s="4"/>
      <c r="AKM161" s="4"/>
      <c r="AKN161" s="4"/>
      <c r="AKO161" s="4"/>
      <c r="AKP161" s="4"/>
      <c r="AKQ161" s="4"/>
      <c r="AKR161" s="4"/>
      <c r="AKS161" s="4"/>
      <c r="AKT161" s="4"/>
      <c r="AKU161" s="4"/>
      <c r="AKV161" s="4"/>
      <c r="AKW161" s="4"/>
      <c r="AKX161" s="4"/>
      <c r="AKY161" s="4"/>
      <c r="AKZ161" s="4"/>
      <c r="ALA161" s="4"/>
      <c r="ALB161" s="4"/>
      <c r="ALC161" s="4"/>
      <c r="ALD161" s="4"/>
      <c r="ALE161" s="4"/>
      <c r="ALF161" s="4"/>
      <c r="ALG161" s="4"/>
      <c r="ALH161" s="4"/>
      <c r="ALI161" s="4"/>
      <c r="ALJ161" s="4"/>
      <c r="ALK161" s="4"/>
      <c r="ALL161" s="4"/>
      <c r="ALM161" s="4"/>
      <c r="ALN161" s="4"/>
      <c r="ALO161" s="4"/>
      <c r="ALP161" s="4"/>
      <c r="ALQ161" s="4"/>
      <c r="ALR161" s="4"/>
      <c r="ALS161" s="4"/>
      <c r="ALT161" s="4"/>
      <c r="ALU161" s="4"/>
      <c r="ALV161" s="4"/>
      <c r="ALW161" s="4"/>
      <c r="ALX161" s="4"/>
      <c r="ALY161" s="4"/>
      <c r="ALZ161" s="4"/>
      <c r="AMA161" s="4"/>
      <c r="AMB161" s="4"/>
      <c r="AMC161" s="4"/>
      <c r="AMD161" s="4"/>
      <c r="AME161" s="4"/>
      <c r="AMF161" s="4"/>
      <c r="AMG161" s="4"/>
      <c r="AMH161" s="4"/>
      <c r="AMI161" s="4"/>
      <c r="XFD161" s="4"/>
    </row>
    <row r="162" spans="1:16384" s="7" customFormat="1" ht="14.25">
      <c r="A162" s="30"/>
      <c r="B162" s="25"/>
      <c r="C162" s="22" t="s">
        <v>154</v>
      </c>
      <c r="D162" s="183" t="s">
        <v>146</v>
      </c>
      <c r="E162" s="183" t="s">
        <v>14</v>
      </c>
      <c r="F162" s="185">
        <v>150</v>
      </c>
      <c r="G162" s="76"/>
      <c r="H162" s="127"/>
      <c r="I162" s="81"/>
      <c r="J162" s="58"/>
      <c r="K162" s="135">
        <f t="shared" si="40"/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XFD162" s="4"/>
    </row>
    <row r="163" spans="1:11" s="6" customFormat="1" ht="14.25">
      <c r="A163" s="19"/>
      <c r="B163" s="20"/>
      <c r="C163" s="20"/>
      <c r="D163" s="22"/>
      <c r="E163" s="20"/>
      <c r="F163" s="40"/>
      <c r="G163" s="71"/>
      <c r="H163" s="127"/>
      <c r="I163" s="81"/>
      <c r="J163" s="58"/>
      <c r="K163" s="133"/>
    </row>
    <row r="164" spans="1:11" s="6" customFormat="1" ht="14.25">
      <c r="A164" s="59" t="s">
        <v>18</v>
      </c>
      <c r="B164" s="87"/>
      <c r="C164" s="87"/>
      <c r="D164" s="88" t="s">
        <v>26</v>
      </c>
      <c r="E164" s="89"/>
      <c r="F164" s="90"/>
      <c r="G164" s="91"/>
      <c r="H164" s="128"/>
      <c r="I164" s="92"/>
      <c r="J164" s="93"/>
      <c r="K164" s="134"/>
    </row>
    <row r="165" spans="1:11" s="6" customFormat="1" ht="14.25">
      <c r="A165" s="30" t="s">
        <v>39</v>
      </c>
      <c r="B165"/>
      <c r="C165"/>
      <c r="D165" s="55" t="s">
        <v>36</v>
      </c>
      <c r="E165" s="23"/>
      <c r="F165" s="42"/>
      <c r="G165" s="71"/>
      <c r="H165" s="127"/>
      <c r="I165" s="81"/>
      <c r="J165" s="58"/>
      <c r="K165" s="133"/>
    </row>
    <row r="166" spans="1:11" s="6" customFormat="1" ht="14.25">
      <c r="A166" s="19"/>
      <c r="B166" s="20"/>
      <c r="C166" s="22" t="s">
        <v>154</v>
      </c>
      <c r="D166" s="148" t="s">
        <v>85</v>
      </c>
      <c r="E166" s="22" t="s">
        <v>14</v>
      </c>
      <c r="F166" s="41">
        <v>100</v>
      </c>
      <c r="G166" s="71"/>
      <c r="H166" s="127"/>
      <c r="I166" s="81"/>
      <c r="J166" s="58"/>
      <c r="K166" s="133">
        <f aca="true" t="shared" si="41" ref="K166:K168">J166*F166</f>
        <v>0</v>
      </c>
    </row>
    <row r="167" spans="1:11" s="6" customFormat="1" ht="14.25">
      <c r="A167" s="19"/>
      <c r="B167" s="20"/>
      <c r="C167" s="22" t="s">
        <v>154</v>
      </c>
      <c r="D167" s="148" t="s">
        <v>147</v>
      </c>
      <c r="E167" s="22" t="s">
        <v>14</v>
      </c>
      <c r="F167" s="41">
        <v>150</v>
      </c>
      <c r="G167" s="71"/>
      <c r="H167" s="127"/>
      <c r="I167" s="81"/>
      <c r="J167" s="58"/>
      <c r="K167" s="133">
        <f t="shared" si="41"/>
        <v>0</v>
      </c>
    </row>
    <row r="168" spans="1:11" s="6" customFormat="1" ht="14.25">
      <c r="A168" s="19"/>
      <c r="B168" s="20"/>
      <c r="C168" s="22" t="s">
        <v>154</v>
      </c>
      <c r="D168" s="170" t="s">
        <v>86</v>
      </c>
      <c r="E168" s="22" t="s">
        <v>14</v>
      </c>
      <c r="F168" s="171">
        <v>180</v>
      </c>
      <c r="G168" s="71"/>
      <c r="H168" s="127"/>
      <c r="I168" s="81"/>
      <c r="J168" s="58"/>
      <c r="K168" s="133">
        <f t="shared" si="41"/>
        <v>0</v>
      </c>
    </row>
    <row r="169" spans="1:11" s="6" customFormat="1" ht="14.25">
      <c r="A169" s="19"/>
      <c r="B169" s="20"/>
      <c r="C169" s="22" t="s">
        <v>154</v>
      </c>
      <c r="D169" s="148" t="s">
        <v>87</v>
      </c>
      <c r="E169" s="22" t="s">
        <v>69</v>
      </c>
      <c r="F169" s="41">
        <v>1</v>
      </c>
      <c r="G169" s="71"/>
      <c r="H169" s="127"/>
      <c r="I169" s="81"/>
      <c r="J169" s="58"/>
      <c r="K169" s="160">
        <f>J169*F169</f>
        <v>0</v>
      </c>
    </row>
    <row r="170" spans="1:11" s="6" customFormat="1" ht="14.25">
      <c r="A170" s="30" t="s">
        <v>40</v>
      </c>
      <c r="C170" s="22" t="s">
        <v>154</v>
      </c>
      <c r="D170" s="54" t="s">
        <v>56</v>
      </c>
      <c r="E170" s="4" t="s">
        <v>15</v>
      </c>
      <c r="F170" s="39">
        <v>1</v>
      </c>
      <c r="G170" s="74"/>
      <c r="H170" s="127"/>
      <c r="I170" s="81"/>
      <c r="J170" s="58"/>
      <c r="K170" s="133">
        <f aca="true" t="shared" si="42" ref="K170">J170*F170</f>
        <v>0</v>
      </c>
    </row>
    <row r="171" spans="1:11" s="6" customFormat="1" ht="14.25">
      <c r="A171" s="30"/>
      <c r="D171" s="54"/>
      <c r="E171" s="4"/>
      <c r="F171" s="39"/>
      <c r="G171" s="74"/>
      <c r="H171" s="127"/>
      <c r="I171" s="82"/>
      <c r="J171" s="58"/>
      <c r="K171" s="133"/>
    </row>
    <row r="172" spans="1:11" s="6" customFormat="1" ht="14.25">
      <c r="A172" s="59" t="s">
        <v>18</v>
      </c>
      <c r="B172" s="87"/>
      <c r="C172" s="87"/>
      <c r="D172" s="95" t="s">
        <v>27</v>
      </c>
      <c r="E172" s="87"/>
      <c r="F172" s="96"/>
      <c r="G172" s="97"/>
      <c r="H172" s="128"/>
      <c r="I172" s="92"/>
      <c r="J172" s="93"/>
      <c r="K172" s="134"/>
    </row>
    <row r="173" spans="1:11" s="6" customFormat="1" ht="14.25">
      <c r="A173" s="30" t="s">
        <v>39</v>
      </c>
      <c r="B173"/>
      <c r="C173"/>
      <c r="D173" s="55" t="s">
        <v>36</v>
      </c>
      <c r="E173" s="24"/>
      <c r="F173" s="43"/>
      <c r="G173" s="72"/>
      <c r="H173" s="127"/>
      <c r="I173" s="81"/>
      <c r="J173" s="58"/>
      <c r="K173" s="133"/>
    </row>
    <row r="174" spans="1:11" s="6" customFormat="1" ht="14.25">
      <c r="A174" s="30"/>
      <c r="B174" s="7" t="s">
        <v>163</v>
      </c>
      <c r="C174" t="s">
        <v>216</v>
      </c>
      <c r="D174" s="172" t="s">
        <v>159</v>
      </c>
      <c r="E174" s="22" t="s">
        <v>15</v>
      </c>
      <c r="F174" s="41">
        <v>38</v>
      </c>
      <c r="G174" s="72"/>
      <c r="H174" s="127"/>
      <c r="I174" s="81"/>
      <c r="J174" s="58"/>
      <c r="K174" s="133">
        <f aca="true" t="shared" si="43" ref="K174:K181">J174*F174</f>
        <v>0</v>
      </c>
    </row>
    <row r="175" spans="1:11" s="6" customFormat="1" ht="14.25">
      <c r="A175" s="30"/>
      <c r="B175" s="7" t="s">
        <v>164</v>
      </c>
      <c r="C175" t="s">
        <v>216</v>
      </c>
      <c r="D175" s="172" t="s">
        <v>156</v>
      </c>
      <c r="E175" s="22" t="s">
        <v>15</v>
      </c>
      <c r="F175" s="41">
        <v>3</v>
      </c>
      <c r="G175" s="72"/>
      <c r="H175" s="127"/>
      <c r="I175" s="81"/>
      <c r="J175" s="58"/>
      <c r="K175" s="133">
        <f t="shared" si="43"/>
        <v>0</v>
      </c>
    </row>
    <row r="176" spans="1:11" s="6" customFormat="1" ht="14.25">
      <c r="A176" s="30"/>
      <c r="B176" s="7" t="s">
        <v>165</v>
      </c>
      <c r="C176" t="s">
        <v>216</v>
      </c>
      <c r="D176" s="172" t="s">
        <v>157</v>
      </c>
      <c r="E176" s="22" t="s">
        <v>15</v>
      </c>
      <c r="F176" s="41">
        <v>6</v>
      </c>
      <c r="G176" s="72"/>
      <c r="H176" s="127"/>
      <c r="I176" s="81"/>
      <c r="J176" s="58"/>
      <c r="K176" s="133">
        <f t="shared" si="43"/>
        <v>0</v>
      </c>
    </row>
    <row r="177" spans="1:11" s="6" customFormat="1" ht="14.25">
      <c r="A177" s="30"/>
      <c r="B177"/>
      <c r="C177"/>
      <c r="D177" s="172" t="s">
        <v>158</v>
      </c>
      <c r="E177" s="22" t="s">
        <v>15</v>
      </c>
      <c r="F177" s="41">
        <v>47</v>
      </c>
      <c r="G177" s="72"/>
      <c r="H177" s="127"/>
      <c r="I177" s="81"/>
      <c r="J177" s="58"/>
      <c r="K177" s="133">
        <f aca="true" t="shared" si="44" ref="K177">J177*F177</f>
        <v>0</v>
      </c>
    </row>
    <row r="178" spans="1:11" s="6" customFormat="1" ht="14.25">
      <c r="A178" s="30"/>
      <c r="B178"/>
      <c r="C178" s="22" t="s">
        <v>154</v>
      </c>
      <c r="D178" s="172" t="s">
        <v>92</v>
      </c>
      <c r="E178" s="22" t="s">
        <v>15</v>
      </c>
      <c r="F178" s="41">
        <v>19</v>
      </c>
      <c r="G178" s="72"/>
      <c r="H178" s="127"/>
      <c r="I178" s="81"/>
      <c r="J178" s="58"/>
      <c r="K178" s="133">
        <f t="shared" si="43"/>
        <v>0</v>
      </c>
    </row>
    <row r="179" spans="1:11" s="6" customFormat="1" ht="14.25">
      <c r="A179" s="30"/>
      <c r="B179" s="186" t="s">
        <v>174</v>
      </c>
      <c r="C179" t="s">
        <v>216</v>
      </c>
      <c r="D179" s="172" t="s">
        <v>66</v>
      </c>
      <c r="E179" s="22" t="s">
        <v>15</v>
      </c>
      <c r="F179" s="41">
        <v>10</v>
      </c>
      <c r="G179" s="72"/>
      <c r="H179" s="127"/>
      <c r="I179" s="81"/>
      <c r="J179" s="58"/>
      <c r="K179" s="133">
        <f t="shared" si="43"/>
        <v>0</v>
      </c>
    </row>
    <row r="180" spans="1:11" s="6" customFormat="1" ht="14.25">
      <c r="A180" s="30"/>
      <c r="B180"/>
      <c r="C180" s="22" t="s">
        <v>154</v>
      </c>
      <c r="D180" s="172" t="s">
        <v>68</v>
      </c>
      <c r="E180" s="22" t="s">
        <v>15</v>
      </c>
      <c r="F180" s="41">
        <v>2</v>
      </c>
      <c r="G180" s="72"/>
      <c r="H180" s="127"/>
      <c r="I180" s="81"/>
      <c r="J180" s="58"/>
      <c r="K180" s="133">
        <f t="shared" si="43"/>
        <v>0</v>
      </c>
    </row>
    <row r="181" spans="1:11" s="6" customFormat="1" ht="14.25">
      <c r="A181" s="56" t="s">
        <v>40</v>
      </c>
      <c r="B181"/>
      <c r="C181" s="22" t="s">
        <v>154</v>
      </c>
      <c r="D181" s="54" t="s">
        <v>75</v>
      </c>
      <c r="E181" s="148" t="s">
        <v>59</v>
      </c>
      <c r="F181" s="43">
        <v>1</v>
      </c>
      <c r="G181" s="72"/>
      <c r="H181" s="127"/>
      <c r="I181" s="81"/>
      <c r="J181" s="58"/>
      <c r="K181" s="133">
        <f t="shared" si="43"/>
        <v>0</v>
      </c>
    </row>
    <row r="182" spans="1:11" s="6" customFormat="1" ht="14.25">
      <c r="A182" s="32"/>
      <c r="B182"/>
      <c r="C182"/>
      <c r="D182" s="54"/>
      <c r="E182" s="24"/>
      <c r="F182" s="43"/>
      <c r="G182" s="75"/>
      <c r="H182" s="127"/>
      <c r="I182" s="81"/>
      <c r="J182" s="58"/>
      <c r="K182" s="133"/>
    </row>
    <row r="183" spans="1:11" s="6" customFormat="1" ht="14.25">
      <c r="A183" s="59" t="s">
        <v>31</v>
      </c>
      <c r="B183" s="87"/>
      <c r="C183" s="87"/>
      <c r="D183" s="95" t="s">
        <v>135</v>
      </c>
      <c r="E183" s="87"/>
      <c r="F183" s="96"/>
      <c r="G183" s="97"/>
      <c r="H183" s="128"/>
      <c r="I183" s="92"/>
      <c r="J183" s="93"/>
      <c r="K183" s="134"/>
    </row>
    <row r="184" spans="1:11" s="6" customFormat="1" ht="14.25">
      <c r="A184" s="30" t="s">
        <v>41</v>
      </c>
      <c r="B184"/>
      <c r="C184"/>
      <c r="D184" s="55" t="s">
        <v>36</v>
      </c>
      <c r="E184" s="24"/>
      <c r="F184" s="43"/>
      <c r="G184" s="72"/>
      <c r="H184" s="127"/>
      <c r="I184" s="81"/>
      <c r="J184" s="58"/>
      <c r="K184" s="133"/>
    </row>
    <row r="185" spans="1:11" s="155" customFormat="1" ht="14.25">
      <c r="A185" s="152"/>
      <c r="B185" s="7" t="s">
        <v>166</v>
      </c>
      <c r="C185" t="s">
        <v>216</v>
      </c>
      <c r="D185" s="172" t="s">
        <v>160</v>
      </c>
      <c r="E185" s="148" t="s">
        <v>15</v>
      </c>
      <c r="F185" s="153">
        <v>73</v>
      </c>
      <c r="G185" s="72"/>
      <c r="H185" s="127"/>
      <c r="I185" s="81"/>
      <c r="J185" s="58"/>
      <c r="K185" s="133">
        <f aca="true" t="shared" si="45" ref="K185:K191">J185*F185</f>
        <v>0</v>
      </c>
    </row>
    <row r="186" spans="1:11" s="155" customFormat="1" ht="14.25">
      <c r="A186" s="152"/>
      <c r="B186" s="37"/>
      <c r="C186" s="37"/>
      <c r="D186" s="172" t="s">
        <v>158</v>
      </c>
      <c r="E186" s="148" t="s">
        <v>15</v>
      </c>
      <c r="F186" s="153">
        <v>56</v>
      </c>
      <c r="G186" s="72"/>
      <c r="H186" s="127"/>
      <c r="I186" s="81"/>
      <c r="J186" s="58"/>
      <c r="K186" s="133">
        <f aca="true" t="shared" si="46" ref="K186">J186*F186</f>
        <v>0</v>
      </c>
    </row>
    <row r="187" spans="1:11" s="155" customFormat="1" ht="14.25">
      <c r="A187" s="152"/>
      <c r="B187" s="37"/>
      <c r="C187" s="37"/>
      <c r="D187" s="172" t="s">
        <v>161</v>
      </c>
      <c r="E187" s="148" t="s">
        <v>15</v>
      </c>
      <c r="F187" s="153">
        <v>17</v>
      </c>
      <c r="G187" s="72"/>
      <c r="H187" s="127"/>
      <c r="I187" s="81"/>
      <c r="J187" s="58"/>
      <c r="K187" s="133">
        <f aca="true" t="shared" si="47" ref="K187">J187*F187</f>
        <v>0</v>
      </c>
    </row>
    <row r="188" spans="1:11" s="155" customFormat="1" ht="14.25">
      <c r="A188" s="152"/>
      <c r="B188" s="37"/>
      <c r="C188" s="22" t="s">
        <v>154</v>
      </c>
      <c r="D188" s="172" t="s">
        <v>136</v>
      </c>
      <c r="E188" s="148" t="s">
        <v>15</v>
      </c>
      <c r="F188" s="153">
        <v>1</v>
      </c>
      <c r="G188" s="72"/>
      <c r="H188" s="127"/>
      <c r="I188" s="81"/>
      <c r="J188" s="58"/>
      <c r="K188" s="133">
        <f t="shared" si="45"/>
        <v>0</v>
      </c>
    </row>
    <row r="189" spans="1:11" s="155" customFormat="1" ht="14.25">
      <c r="A189" s="152"/>
      <c r="B189" s="37"/>
      <c r="C189" s="22" t="s">
        <v>154</v>
      </c>
      <c r="D189" s="172" t="s">
        <v>150</v>
      </c>
      <c r="E189" s="148" t="s">
        <v>15</v>
      </c>
      <c r="F189" s="153">
        <v>2</v>
      </c>
      <c r="G189" s="72"/>
      <c r="H189" s="127"/>
      <c r="I189" s="81"/>
      <c r="J189" s="58"/>
      <c r="K189" s="133">
        <f t="shared" si="45"/>
        <v>0</v>
      </c>
    </row>
    <row r="190" spans="1:11" s="155" customFormat="1" ht="14.25">
      <c r="A190" s="152"/>
      <c r="B190" s="37"/>
      <c r="C190" s="22" t="s">
        <v>154</v>
      </c>
      <c r="D190" s="172" t="s">
        <v>151</v>
      </c>
      <c r="E190" s="148" t="s">
        <v>15</v>
      </c>
      <c r="F190" s="153">
        <v>2</v>
      </c>
      <c r="G190" s="72"/>
      <c r="H190" s="127"/>
      <c r="I190" s="81"/>
      <c r="J190" s="58"/>
      <c r="K190" s="133">
        <f t="shared" si="45"/>
        <v>0</v>
      </c>
    </row>
    <row r="191" spans="1:11" s="6" customFormat="1" ht="14.25">
      <c r="A191" s="30" t="s">
        <v>42</v>
      </c>
      <c r="B191"/>
      <c r="C191" s="22" t="s">
        <v>154</v>
      </c>
      <c r="D191" s="54" t="s">
        <v>75</v>
      </c>
      <c r="E191" s="22" t="s">
        <v>59</v>
      </c>
      <c r="F191" s="41">
        <v>1</v>
      </c>
      <c r="G191" s="72"/>
      <c r="H191" s="127"/>
      <c r="I191" s="81"/>
      <c r="J191" s="58"/>
      <c r="K191" s="133">
        <f t="shared" si="45"/>
        <v>0</v>
      </c>
    </row>
    <row r="192" spans="1:11" s="6" customFormat="1" ht="14.25">
      <c r="A192" s="30"/>
      <c r="B192"/>
      <c r="C192"/>
      <c r="D192" s="18"/>
      <c r="E192" s="22"/>
      <c r="F192" s="41"/>
      <c r="G192" s="72"/>
      <c r="H192" s="126"/>
      <c r="I192" s="82"/>
      <c r="J192" s="58"/>
      <c r="K192" s="133"/>
    </row>
    <row r="193" spans="1:11" s="6" customFormat="1" ht="14.25">
      <c r="A193" s="59" t="s">
        <v>33</v>
      </c>
      <c r="B193" s="87"/>
      <c r="C193" s="87"/>
      <c r="D193" s="95" t="s">
        <v>16</v>
      </c>
      <c r="E193" s="60"/>
      <c r="F193" s="61"/>
      <c r="G193" s="97"/>
      <c r="H193" s="129"/>
      <c r="I193" s="98"/>
      <c r="J193" s="93"/>
      <c r="K193" s="134"/>
    </row>
    <row r="194" spans="1:11" s="6" customFormat="1" ht="14.25">
      <c r="A194" s="30" t="s">
        <v>44</v>
      </c>
      <c r="B194"/>
      <c r="C194"/>
      <c r="D194" s="55" t="s">
        <v>36</v>
      </c>
      <c r="E194" s="22"/>
      <c r="F194" s="41"/>
      <c r="G194" s="72"/>
      <c r="H194" s="126"/>
      <c r="I194" s="82"/>
      <c r="J194" s="58"/>
      <c r="K194" s="133"/>
    </row>
    <row r="195" spans="1:11" s="6" customFormat="1" ht="14.25">
      <c r="A195" s="31"/>
      <c r="C195" s="22" t="s">
        <v>154</v>
      </c>
      <c r="D195" s="150" t="s">
        <v>90</v>
      </c>
      <c r="E195" s="4" t="s">
        <v>15</v>
      </c>
      <c r="F195" s="39">
        <v>42</v>
      </c>
      <c r="G195" s="72"/>
      <c r="H195" s="126"/>
      <c r="I195" s="158"/>
      <c r="J195" s="58"/>
      <c r="K195" s="133">
        <f aca="true" t="shared" si="48" ref="K195:K196">J195*F195</f>
        <v>0</v>
      </c>
    </row>
    <row r="196" spans="1:11" s="6" customFormat="1" ht="14.25">
      <c r="A196" s="31"/>
      <c r="C196" s="22" t="s">
        <v>154</v>
      </c>
      <c r="D196" s="150" t="s">
        <v>91</v>
      </c>
      <c r="E196" s="4" t="s">
        <v>15</v>
      </c>
      <c r="F196" s="39">
        <v>150</v>
      </c>
      <c r="G196" s="72"/>
      <c r="H196" s="126"/>
      <c r="I196" s="158"/>
      <c r="J196" s="58"/>
      <c r="K196" s="133">
        <f t="shared" si="48"/>
        <v>0</v>
      </c>
    </row>
    <row r="197" spans="1:11" s="6" customFormat="1" ht="14.25">
      <c r="A197" s="30" t="s">
        <v>45</v>
      </c>
      <c r="B197"/>
      <c r="C197" s="22" t="s">
        <v>154</v>
      </c>
      <c r="D197" s="54" t="s">
        <v>75</v>
      </c>
      <c r="E197" s="22" t="s">
        <v>59</v>
      </c>
      <c r="F197" s="41">
        <v>1</v>
      </c>
      <c r="G197" s="72"/>
      <c r="H197" s="126"/>
      <c r="I197" s="158"/>
      <c r="J197" s="58"/>
      <c r="K197" s="133">
        <f aca="true" t="shared" si="49" ref="K195:K197">J197*F197</f>
        <v>0</v>
      </c>
    </row>
    <row r="198" spans="1:11" s="6" customFormat="1" ht="14.25">
      <c r="A198" s="30"/>
      <c r="B198"/>
      <c r="C198"/>
      <c r="D198" s="54"/>
      <c r="E198" s="22"/>
      <c r="F198" s="41"/>
      <c r="G198" s="74"/>
      <c r="H198" s="127"/>
      <c r="I198" s="81"/>
      <c r="J198" s="58"/>
      <c r="K198" s="133"/>
    </row>
    <row r="199" spans="1:11" s="6" customFormat="1" ht="14.25">
      <c r="A199" s="59" t="s">
        <v>32</v>
      </c>
      <c r="B199" s="87"/>
      <c r="C199" s="87"/>
      <c r="D199" s="88" t="s">
        <v>28</v>
      </c>
      <c r="E199" s="89"/>
      <c r="F199" s="90"/>
      <c r="G199" s="99"/>
      <c r="H199" s="128"/>
      <c r="I199" s="92"/>
      <c r="J199" s="93"/>
      <c r="K199" s="134"/>
    </row>
    <row r="200" spans="1:11" s="6" customFormat="1" ht="14.25">
      <c r="A200" s="30" t="s">
        <v>46</v>
      </c>
      <c r="B200"/>
      <c r="C200"/>
      <c r="D200" s="55" t="s">
        <v>36</v>
      </c>
      <c r="E200" s="23"/>
      <c r="F200" s="42"/>
      <c r="G200" s="74"/>
      <c r="H200" s="127"/>
      <c r="I200" s="81"/>
      <c r="J200" s="58"/>
      <c r="K200" s="133"/>
    </row>
    <row r="201" spans="1:11" s="6" customFormat="1" ht="69" customHeight="1">
      <c r="A201" s="30"/>
      <c r="B201"/>
      <c r="C201" s="22" t="s">
        <v>154</v>
      </c>
      <c r="D201" s="173" t="s">
        <v>111</v>
      </c>
      <c r="E201" s="22" t="s">
        <v>15</v>
      </c>
      <c r="F201" s="41">
        <v>54</v>
      </c>
      <c r="G201" s="74"/>
      <c r="H201" s="127"/>
      <c r="I201" s="81"/>
      <c r="J201" s="58"/>
      <c r="K201" s="133">
        <f aca="true" t="shared" si="50" ref="K201:K224">J201*F201</f>
        <v>0</v>
      </c>
    </row>
    <row r="202" spans="1:11" s="6" customFormat="1" ht="30" customHeight="1">
      <c r="A202" s="30"/>
      <c r="B202"/>
      <c r="C202" s="22" t="s">
        <v>154</v>
      </c>
      <c r="D202" s="173" t="s">
        <v>112</v>
      </c>
      <c r="E202" s="22" t="s">
        <v>15</v>
      </c>
      <c r="F202" s="41">
        <v>23</v>
      </c>
      <c r="G202" s="74"/>
      <c r="H202" s="127"/>
      <c r="I202" s="81"/>
      <c r="J202" s="58"/>
      <c r="K202" s="133">
        <f t="shared" si="50"/>
        <v>0</v>
      </c>
    </row>
    <row r="203" spans="1:11" s="6" customFormat="1" ht="30" customHeight="1">
      <c r="A203" s="30"/>
      <c r="B203"/>
      <c r="C203" s="22" t="s">
        <v>154</v>
      </c>
      <c r="D203" s="173" t="s">
        <v>113</v>
      </c>
      <c r="E203" s="22" t="s">
        <v>15</v>
      </c>
      <c r="F203" s="41">
        <v>5</v>
      </c>
      <c r="G203" s="74"/>
      <c r="H203" s="127"/>
      <c r="I203" s="81"/>
      <c r="J203" s="58"/>
      <c r="K203" s="133">
        <f t="shared" si="50"/>
        <v>0</v>
      </c>
    </row>
    <row r="204" spans="1:11" s="6" customFormat="1" ht="30" customHeight="1">
      <c r="A204" s="30"/>
      <c r="B204"/>
      <c r="C204" s="22" t="s">
        <v>154</v>
      </c>
      <c r="D204" s="173" t="s">
        <v>114</v>
      </c>
      <c r="E204" s="22" t="s">
        <v>15</v>
      </c>
      <c r="F204" s="41">
        <v>5</v>
      </c>
      <c r="G204" s="74"/>
      <c r="H204" s="127"/>
      <c r="I204" s="81"/>
      <c r="J204" s="58"/>
      <c r="K204" s="133">
        <f t="shared" si="50"/>
        <v>0</v>
      </c>
    </row>
    <row r="205" spans="1:11" s="6" customFormat="1" ht="30" customHeight="1">
      <c r="A205" s="30"/>
      <c r="B205"/>
      <c r="C205" s="22" t="s">
        <v>154</v>
      </c>
      <c r="D205" s="173" t="s">
        <v>115</v>
      </c>
      <c r="E205" s="22" t="s">
        <v>15</v>
      </c>
      <c r="F205" s="41">
        <v>5</v>
      </c>
      <c r="G205" s="74"/>
      <c r="H205" s="127"/>
      <c r="I205" s="81"/>
      <c r="J205" s="58"/>
      <c r="K205" s="133">
        <f t="shared" si="50"/>
        <v>0</v>
      </c>
    </row>
    <row r="206" spans="1:11" s="6" customFormat="1" ht="30" customHeight="1">
      <c r="A206" s="30"/>
      <c r="B206"/>
      <c r="C206" s="22" t="s">
        <v>154</v>
      </c>
      <c r="D206" s="173" t="s">
        <v>116</v>
      </c>
      <c r="E206" s="22" t="s">
        <v>15</v>
      </c>
      <c r="F206" s="41">
        <v>2</v>
      </c>
      <c r="G206" s="74"/>
      <c r="H206" s="127"/>
      <c r="I206" s="81"/>
      <c r="J206" s="58"/>
      <c r="K206" s="133">
        <f t="shared" si="50"/>
        <v>0</v>
      </c>
    </row>
    <row r="207" spans="1:11" s="6" customFormat="1" ht="30" customHeight="1">
      <c r="A207" s="30"/>
      <c r="B207"/>
      <c r="C207" s="22" t="s">
        <v>154</v>
      </c>
      <c r="D207" s="173" t="s">
        <v>117</v>
      </c>
      <c r="E207" s="22" t="s">
        <v>15</v>
      </c>
      <c r="F207" s="41">
        <v>21</v>
      </c>
      <c r="G207" s="74"/>
      <c r="H207" s="127"/>
      <c r="I207" s="81"/>
      <c r="J207" s="58"/>
      <c r="K207" s="133">
        <f t="shared" si="50"/>
        <v>0</v>
      </c>
    </row>
    <row r="208" spans="1:11" s="6" customFormat="1" ht="30" customHeight="1">
      <c r="A208" s="30"/>
      <c r="B208"/>
      <c r="C208" s="22" t="s">
        <v>154</v>
      </c>
      <c r="D208" s="173" t="s">
        <v>118</v>
      </c>
      <c r="E208" s="22" t="s">
        <v>15</v>
      </c>
      <c r="F208" s="41">
        <v>25</v>
      </c>
      <c r="G208" s="74"/>
      <c r="H208" s="127"/>
      <c r="I208" s="81"/>
      <c r="J208" s="58"/>
      <c r="K208" s="133">
        <f t="shared" si="50"/>
        <v>0</v>
      </c>
    </row>
    <row r="209" spans="1:11" s="6" customFormat="1" ht="30" customHeight="1">
      <c r="A209" s="30"/>
      <c r="B209"/>
      <c r="C209" s="22" t="s">
        <v>154</v>
      </c>
      <c r="D209" s="173" t="s">
        <v>119</v>
      </c>
      <c r="E209" s="22" t="s">
        <v>15</v>
      </c>
      <c r="F209" s="41">
        <v>5</v>
      </c>
      <c r="G209" s="74"/>
      <c r="H209" s="127"/>
      <c r="I209" s="81"/>
      <c r="J209" s="58"/>
      <c r="K209" s="133">
        <f t="shared" si="50"/>
        <v>0</v>
      </c>
    </row>
    <row r="210" spans="1:11" s="6" customFormat="1" ht="30" customHeight="1">
      <c r="A210" s="30"/>
      <c r="B210"/>
      <c r="C210" s="22" t="s">
        <v>154</v>
      </c>
      <c r="D210" s="173" t="s">
        <v>120</v>
      </c>
      <c r="E210" s="22" t="s">
        <v>15</v>
      </c>
      <c r="F210" s="41">
        <v>9</v>
      </c>
      <c r="G210" s="74"/>
      <c r="H210" s="127"/>
      <c r="I210" s="81"/>
      <c r="J210" s="58"/>
      <c r="K210" s="133">
        <f t="shared" si="50"/>
        <v>0</v>
      </c>
    </row>
    <row r="211" spans="1:11" s="6" customFormat="1" ht="30" customHeight="1">
      <c r="A211" s="30"/>
      <c r="B211"/>
      <c r="C211" s="22" t="s">
        <v>154</v>
      </c>
      <c r="D211" s="173" t="s">
        <v>121</v>
      </c>
      <c r="E211" s="22" t="s">
        <v>15</v>
      </c>
      <c r="F211" s="41">
        <v>11</v>
      </c>
      <c r="G211" s="74"/>
      <c r="H211" s="127"/>
      <c r="I211" s="81"/>
      <c r="J211" s="58"/>
      <c r="K211" s="133">
        <f t="shared" si="50"/>
        <v>0</v>
      </c>
    </row>
    <row r="212" spans="1:11" s="6" customFormat="1" ht="52.5" customHeight="1">
      <c r="A212" s="30"/>
      <c r="B212"/>
      <c r="C212" s="22" t="s">
        <v>154</v>
      </c>
      <c r="D212" s="173" t="s">
        <v>122</v>
      </c>
      <c r="E212" s="22" t="s">
        <v>15</v>
      </c>
      <c r="F212" s="41">
        <v>8</v>
      </c>
      <c r="G212" s="74"/>
      <c r="H212" s="127"/>
      <c r="I212" s="81"/>
      <c r="J212" s="58"/>
      <c r="K212" s="133">
        <f t="shared" si="50"/>
        <v>0</v>
      </c>
    </row>
    <row r="213" spans="1:11" s="6" customFormat="1" ht="67.5" customHeight="1">
      <c r="A213" s="30"/>
      <c r="B213"/>
      <c r="C213" s="22" t="s">
        <v>154</v>
      </c>
      <c r="D213" s="173" t="s">
        <v>123</v>
      </c>
      <c r="E213" s="22" t="s">
        <v>15</v>
      </c>
      <c r="F213" s="153">
        <v>155</v>
      </c>
      <c r="G213" s="74"/>
      <c r="H213" s="127"/>
      <c r="I213" s="81"/>
      <c r="J213" s="58"/>
      <c r="K213" s="133">
        <f t="shared" si="50"/>
        <v>0</v>
      </c>
    </row>
    <row r="214" spans="1:11" s="6" customFormat="1" ht="30" customHeight="1">
      <c r="A214" s="30"/>
      <c r="B214"/>
      <c r="C214" s="22" t="s">
        <v>154</v>
      </c>
      <c r="D214" s="173" t="s">
        <v>124</v>
      </c>
      <c r="E214" s="22" t="s">
        <v>15</v>
      </c>
      <c r="F214" s="41">
        <v>3</v>
      </c>
      <c r="G214" s="74"/>
      <c r="H214" s="127"/>
      <c r="I214" s="81"/>
      <c r="J214" s="58"/>
      <c r="K214" s="133">
        <f t="shared" si="50"/>
        <v>0</v>
      </c>
    </row>
    <row r="215" spans="1:11" s="6" customFormat="1" ht="30" customHeight="1">
      <c r="A215" s="30"/>
      <c r="B215"/>
      <c r="C215" s="22" t="s">
        <v>154</v>
      </c>
      <c r="D215" s="173" t="s">
        <v>125</v>
      </c>
      <c r="E215" s="22" t="s">
        <v>15</v>
      </c>
      <c r="F215" s="41">
        <v>1</v>
      </c>
      <c r="G215" s="74"/>
      <c r="H215" s="127"/>
      <c r="I215" s="81"/>
      <c r="J215" s="58"/>
      <c r="K215" s="133">
        <f t="shared" si="50"/>
        <v>0</v>
      </c>
    </row>
    <row r="216" spans="1:11" s="6" customFormat="1" ht="30" customHeight="1">
      <c r="A216" s="30"/>
      <c r="B216"/>
      <c r="C216" s="22" t="s">
        <v>154</v>
      </c>
      <c r="D216" s="173" t="s">
        <v>126</v>
      </c>
      <c r="E216" s="22" t="s">
        <v>15</v>
      </c>
      <c r="F216" s="41">
        <v>7</v>
      </c>
      <c r="G216" s="74"/>
      <c r="H216" s="127"/>
      <c r="I216" s="81"/>
      <c r="J216" s="58"/>
      <c r="K216" s="133">
        <f t="shared" si="50"/>
        <v>0</v>
      </c>
    </row>
    <row r="217" spans="1:11" s="6" customFormat="1" ht="30" customHeight="1">
      <c r="A217" s="30"/>
      <c r="B217"/>
      <c r="C217" s="22" t="s">
        <v>154</v>
      </c>
      <c r="D217" s="173" t="s">
        <v>127</v>
      </c>
      <c r="E217" s="22" t="s">
        <v>15</v>
      </c>
      <c r="F217" s="41">
        <v>7</v>
      </c>
      <c r="G217" s="74"/>
      <c r="H217" s="127"/>
      <c r="I217" s="81"/>
      <c r="J217" s="58"/>
      <c r="K217" s="133">
        <f t="shared" si="50"/>
        <v>0</v>
      </c>
    </row>
    <row r="218" spans="1:11" s="6" customFormat="1" ht="30" customHeight="1">
      <c r="A218" s="30"/>
      <c r="B218"/>
      <c r="C218" s="22" t="s">
        <v>154</v>
      </c>
      <c r="D218" s="173" t="s">
        <v>128</v>
      </c>
      <c r="E218" s="22" t="s">
        <v>15</v>
      </c>
      <c r="F218" s="41">
        <v>9</v>
      </c>
      <c r="G218" s="74"/>
      <c r="H218" s="127"/>
      <c r="I218" s="81"/>
      <c r="J218" s="58"/>
      <c r="K218" s="133">
        <f t="shared" si="50"/>
        <v>0</v>
      </c>
    </row>
    <row r="219" spans="1:11" s="6" customFormat="1" ht="30" customHeight="1">
      <c r="A219" s="30"/>
      <c r="B219"/>
      <c r="C219" s="22" t="s">
        <v>154</v>
      </c>
      <c r="D219" s="173" t="s">
        <v>129</v>
      </c>
      <c r="E219" s="22" t="s">
        <v>15</v>
      </c>
      <c r="F219" s="41">
        <v>9</v>
      </c>
      <c r="G219" s="74"/>
      <c r="H219" s="127"/>
      <c r="I219" s="81"/>
      <c r="J219" s="58"/>
      <c r="K219" s="133">
        <f t="shared" si="50"/>
        <v>0</v>
      </c>
    </row>
    <row r="220" spans="1:11" s="6" customFormat="1" ht="30" customHeight="1">
      <c r="A220" s="30"/>
      <c r="B220"/>
      <c r="C220" s="22" t="s">
        <v>154</v>
      </c>
      <c r="D220" s="173" t="s">
        <v>130</v>
      </c>
      <c r="E220" s="22" t="s">
        <v>15</v>
      </c>
      <c r="F220" s="41">
        <v>20</v>
      </c>
      <c r="G220" s="74"/>
      <c r="H220" s="127"/>
      <c r="I220" s="81"/>
      <c r="J220" s="58"/>
      <c r="K220" s="133">
        <f t="shared" si="50"/>
        <v>0</v>
      </c>
    </row>
    <row r="221" spans="1:11" s="6" customFormat="1" ht="30" customHeight="1">
      <c r="A221" s="30"/>
      <c r="B221"/>
      <c r="C221" s="22" t="s">
        <v>154</v>
      </c>
      <c r="D221" s="173" t="s">
        <v>131</v>
      </c>
      <c r="E221" s="22" t="s">
        <v>15</v>
      </c>
      <c r="F221" s="41">
        <v>8</v>
      </c>
      <c r="G221" s="74"/>
      <c r="H221" s="127"/>
      <c r="I221" s="81"/>
      <c r="J221" s="58"/>
      <c r="K221" s="133">
        <f t="shared" si="50"/>
        <v>0</v>
      </c>
    </row>
    <row r="222" spans="1:11" s="6" customFormat="1" ht="30" customHeight="1">
      <c r="A222" s="30"/>
      <c r="B222"/>
      <c r="C222" s="22" t="s">
        <v>154</v>
      </c>
      <c r="D222" s="173" t="s">
        <v>132</v>
      </c>
      <c r="E222" s="22" t="s">
        <v>15</v>
      </c>
      <c r="F222" s="41">
        <v>7</v>
      </c>
      <c r="G222" s="74"/>
      <c r="H222" s="127"/>
      <c r="I222" s="81"/>
      <c r="J222" s="58"/>
      <c r="K222" s="133">
        <f t="shared" si="50"/>
        <v>0</v>
      </c>
    </row>
    <row r="223" spans="1:11" s="6" customFormat="1" ht="30" customHeight="1">
      <c r="A223" s="30"/>
      <c r="B223"/>
      <c r="C223" s="22" t="s">
        <v>154</v>
      </c>
      <c r="D223" s="173" t="s">
        <v>133</v>
      </c>
      <c r="E223" s="22" t="s">
        <v>15</v>
      </c>
      <c r="F223" s="41">
        <v>1</v>
      </c>
      <c r="G223" s="74"/>
      <c r="H223" s="127"/>
      <c r="I223" s="81"/>
      <c r="J223" s="58"/>
      <c r="K223" s="133">
        <f t="shared" si="50"/>
        <v>0</v>
      </c>
    </row>
    <row r="224" spans="1:11" ht="14.25">
      <c r="A224" s="30" t="s">
        <v>47</v>
      </c>
      <c r="D224" s="54" t="s">
        <v>56</v>
      </c>
      <c r="E224" s="26" t="s">
        <v>69</v>
      </c>
      <c r="F224" s="45">
        <v>1</v>
      </c>
      <c r="G224" s="73"/>
      <c r="H224" s="127"/>
      <c r="I224" s="81"/>
      <c r="J224" s="58"/>
      <c r="K224" s="133">
        <f t="shared" si="50"/>
        <v>0</v>
      </c>
    </row>
    <row r="225" spans="1:16384" s="7" customFormat="1" ht="14.25">
      <c r="A225" s="146"/>
      <c r="B225" s="122"/>
      <c r="C225" s="122"/>
      <c r="D225" s="124"/>
      <c r="E225" s="122"/>
      <c r="F225" s="123"/>
      <c r="G225" s="120"/>
      <c r="H225" s="147"/>
      <c r="I225" s="121"/>
      <c r="J225" s="119"/>
      <c r="K225" s="14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4"/>
      <c r="VE225" s="4"/>
      <c r="VF225" s="4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  <c r="XQ225" s="4"/>
      <c r="XR225" s="4"/>
      <c r="XS225" s="4"/>
      <c r="XT225" s="4"/>
      <c r="XU225" s="4"/>
      <c r="XV225" s="4"/>
      <c r="XW225" s="4"/>
      <c r="XX225" s="4"/>
      <c r="XY225" s="4"/>
      <c r="XZ225" s="4"/>
      <c r="YA225" s="4"/>
      <c r="YB225" s="4"/>
      <c r="YC225" s="4"/>
      <c r="YD225" s="4"/>
      <c r="YE225" s="4"/>
      <c r="YF225" s="4"/>
      <c r="YG225" s="4"/>
      <c r="YH225" s="4"/>
      <c r="YI225" s="4"/>
      <c r="YJ225" s="4"/>
      <c r="YK225" s="4"/>
      <c r="YL225" s="4"/>
      <c r="YM225" s="4"/>
      <c r="YN225" s="4"/>
      <c r="YO225" s="4"/>
      <c r="YP225" s="4"/>
      <c r="YQ225" s="4"/>
      <c r="YR225" s="4"/>
      <c r="YS225" s="4"/>
      <c r="YT225" s="4"/>
      <c r="YU225" s="4"/>
      <c r="YV225" s="4"/>
      <c r="YW225" s="4"/>
      <c r="YX225" s="4"/>
      <c r="YY225" s="4"/>
      <c r="YZ225" s="4"/>
      <c r="ZA225" s="4"/>
      <c r="ZB225" s="4"/>
      <c r="ZC225" s="4"/>
      <c r="ZD225" s="4"/>
      <c r="ZE225" s="4"/>
      <c r="ZF225" s="4"/>
      <c r="ZG225" s="4"/>
      <c r="ZH225" s="4"/>
      <c r="ZI225" s="4"/>
      <c r="ZJ225" s="4"/>
      <c r="ZK225" s="4"/>
      <c r="ZL225" s="4"/>
      <c r="ZM225" s="4"/>
      <c r="ZN225" s="4"/>
      <c r="ZO225" s="4"/>
      <c r="ZP225" s="4"/>
      <c r="ZQ225" s="4"/>
      <c r="ZR225" s="4"/>
      <c r="ZS225" s="4"/>
      <c r="ZT225" s="4"/>
      <c r="ZU225" s="4"/>
      <c r="ZV225" s="4"/>
      <c r="ZW225" s="4"/>
      <c r="ZX225" s="4"/>
      <c r="ZY225" s="4"/>
      <c r="ZZ225" s="4"/>
      <c r="AAA225" s="4"/>
      <c r="AAB225" s="4"/>
      <c r="AAC225" s="4"/>
      <c r="AAD225" s="4"/>
      <c r="AAE225" s="4"/>
      <c r="AAF225" s="4"/>
      <c r="AAG225" s="4"/>
      <c r="AAH225" s="4"/>
      <c r="AAI225" s="4"/>
      <c r="AAJ225" s="4"/>
      <c r="AAK225" s="4"/>
      <c r="AAL225" s="4"/>
      <c r="AAM225" s="4"/>
      <c r="AAN225" s="4"/>
      <c r="AAO225" s="4"/>
      <c r="AAP225" s="4"/>
      <c r="AAQ225" s="4"/>
      <c r="AAR225" s="4"/>
      <c r="AAS225" s="4"/>
      <c r="AAT225" s="4"/>
      <c r="AAU225" s="4"/>
      <c r="AAV225" s="4"/>
      <c r="AAW225" s="4"/>
      <c r="AAX225" s="4"/>
      <c r="AAY225" s="4"/>
      <c r="AAZ225" s="4"/>
      <c r="ABA225" s="4"/>
      <c r="ABB225" s="4"/>
      <c r="ABC225" s="4"/>
      <c r="ABD225" s="4"/>
      <c r="ABE225" s="4"/>
      <c r="ABF225" s="4"/>
      <c r="ABG225" s="4"/>
      <c r="ABH225" s="4"/>
      <c r="ABI225" s="4"/>
      <c r="ABJ225" s="4"/>
      <c r="ABK225" s="4"/>
      <c r="ABL225" s="4"/>
      <c r="ABM225" s="4"/>
      <c r="ABN225" s="4"/>
      <c r="ABO225" s="4"/>
      <c r="ABP225" s="4"/>
      <c r="ABQ225" s="4"/>
      <c r="ABR225" s="4"/>
      <c r="ABS225" s="4"/>
      <c r="ABT225" s="4"/>
      <c r="ABU225" s="4"/>
      <c r="ABV225" s="4"/>
      <c r="ABW225" s="4"/>
      <c r="ABX225" s="4"/>
      <c r="ABY225" s="4"/>
      <c r="ABZ225" s="4"/>
      <c r="ACA225" s="4"/>
      <c r="ACB225" s="4"/>
      <c r="ACC225" s="4"/>
      <c r="ACD225" s="4"/>
      <c r="ACE225" s="4"/>
      <c r="ACF225" s="4"/>
      <c r="ACG225" s="4"/>
      <c r="ACH225" s="4"/>
      <c r="ACI225" s="4"/>
      <c r="ACJ225" s="4"/>
      <c r="ACK225" s="4"/>
      <c r="ACL225" s="4"/>
      <c r="ACM225" s="4"/>
      <c r="ACN225" s="4"/>
      <c r="ACO225" s="4"/>
      <c r="ACP225" s="4"/>
      <c r="ACQ225" s="4"/>
      <c r="ACR225" s="4"/>
      <c r="ACS225" s="4"/>
      <c r="ACT225" s="4"/>
      <c r="ACU225" s="4"/>
      <c r="ACV225" s="4"/>
      <c r="ACW225" s="4"/>
      <c r="ACX225" s="4"/>
      <c r="ACY225" s="4"/>
      <c r="ACZ225" s="4"/>
      <c r="ADA225" s="4"/>
      <c r="ADB225" s="4"/>
      <c r="ADC225" s="4"/>
      <c r="ADD225" s="4"/>
      <c r="ADE225" s="4"/>
      <c r="ADF225" s="4"/>
      <c r="ADG225" s="4"/>
      <c r="ADH225" s="4"/>
      <c r="ADI225" s="4"/>
      <c r="ADJ225" s="4"/>
      <c r="ADK225" s="4"/>
      <c r="ADL225" s="4"/>
      <c r="ADM225" s="4"/>
      <c r="ADN225" s="4"/>
      <c r="ADO225" s="4"/>
      <c r="ADP225" s="4"/>
      <c r="ADQ225" s="4"/>
      <c r="ADR225" s="4"/>
      <c r="ADS225" s="4"/>
      <c r="ADT225" s="4"/>
      <c r="ADU225" s="4"/>
      <c r="ADV225" s="4"/>
      <c r="ADW225" s="4"/>
      <c r="ADX225" s="4"/>
      <c r="ADY225" s="4"/>
      <c r="ADZ225" s="4"/>
      <c r="AEA225" s="4"/>
      <c r="AEB225" s="4"/>
      <c r="AEC225" s="4"/>
      <c r="AED225" s="4"/>
      <c r="AEE225" s="4"/>
      <c r="AEF225" s="4"/>
      <c r="AEG225" s="4"/>
      <c r="AEH225" s="4"/>
      <c r="AEI225" s="4"/>
      <c r="AEJ225" s="4"/>
      <c r="AEK225" s="4"/>
      <c r="AEL225" s="4"/>
      <c r="AEM225" s="4"/>
      <c r="AEN225" s="4"/>
      <c r="AEO225" s="4"/>
      <c r="AEP225" s="4"/>
      <c r="AEQ225" s="4"/>
      <c r="AER225" s="4"/>
      <c r="AES225" s="4"/>
      <c r="AET225" s="4"/>
      <c r="AEU225" s="4"/>
      <c r="AEV225" s="4"/>
      <c r="AEW225" s="4"/>
      <c r="AEX225" s="4"/>
      <c r="AEY225" s="4"/>
      <c r="AEZ225" s="4"/>
      <c r="AFA225" s="4"/>
      <c r="AFB225" s="4"/>
      <c r="AFC225" s="4"/>
      <c r="AFD225" s="4"/>
      <c r="AFE225" s="4"/>
      <c r="AFF225" s="4"/>
      <c r="AFG225" s="4"/>
      <c r="AFH225" s="4"/>
      <c r="AFI225" s="4"/>
      <c r="AFJ225" s="4"/>
      <c r="AFK225" s="4"/>
      <c r="AFL225" s="4"/>
      <c r="AFM225" s="4"/>
      <c r="AFN225" s="4"/>
      <c r="AFO225" s="4"/>
      <c r="AFP225" s="4"/>
      <c r="AFQ225" s="4"/>
      <c r="AFR225" s="4"/>
      <c r="AFS225" s="4"/>
      <c r="AFT225" s="4"/>
      <c r="AFU225" s="4"/>
      <c r="AFV225" s="4"/>
      <c r="AFW225" s="4"/>
      <c r="AFX225" s="4"/>
      <c r="AFY225" s="4"/>
      <c r="AFZ225" s="4"/>
      <c r="AGA225" s="4"/>
      <c r="AGB225" s="4"/>
      <c r="AGC225" s="4"/>
      <c r="AGD225" s="4"/>
      <c r="AGE225" s="4"/>
      <c r="AGF225" s="4"/>
      <c r="AGG225" s="4"/>
      <c r="AGH225" s="4"/>
      <c r="AGI225" s="4"/>
      <c r="AGJ225" s="4"/>
      <c r="AGK225" s="4"/>
      <c r="AGL225" s="4"/>
      <c r="AGM225" s="4"/>
      <c r="AGN225" s="4"/>
      <c r="AGO225" s="4"/>
      <c r="AGP225" s="4"/>
      <c r="AGQ225" s="4"/>
      <c r="AGR225" s="4"/>
      <c r="AGS225" s="4"/>
      <c r="AGT225" s="4"/>
      <c r="AGU225" s="4"/>
      <c r="AGV225" s="4"/>
      <c r="AGW225" s="4"/>
      <c r="AGX225" s="4"/>
      <c r="AGY225" s="4"/>
      <c r="AGZ225" s="4"/>
      <c r="AHA225" s="4"/>
      <c r="AHB225" s="4"/>
      <c r="AHC225" s="4"/>
      <c r="AHD225" s="4"/>
      <c r="AHE225" s="4"/>
      <c r="AHF225" s="4"/>
      <c r="AHG225" s="4"/>
      <c r="AHH225" s="4"/>
      <c r="AHI225" s="4"/>
      <c r="AHJ225" s="4"/>
      <c r="AHK225" s="4"/>
      <c r="AHL225" s="4"/>
      <c r="AHM225" s="4"/>
      <c r="AHN225" s="4"/>
      <c r="AHO225" s="4"/>
      <c r="AHP225" s="4"/>
      <c r="AHQ225" s="4"/>
      <c r="AHR225" s="4"/>
      <c r="AHS225" s="4"/>
      <c r="AHT225" s="4"/>
      <c r="AHU225" s="4"/>
      <c r="AHV225" s="4"/>
      <c r="AHW225" s="4"/>
      <c r="AHX225" s="4"/>
      <c r="AHY225" s="4"/>
      <c r="AHZ225" s="4"/>
      <c r="AIA225" s="4"/>
      <c r="AIB225" s="4"/>
      <c r="AIC225" s="4"/>
      <c r="AID225" s="4"/>
      <c r="AIE225" s="4"/>
      <c r="AIF225" s="4"/>
      <c r="AIG225" s="4"/>
      <c r="AIH225" s="4"/>
      <c r="AII225" s="4"/>
      <c r="AIJ225" s="4"/>
      <c r="AIK225" s="4"/>
      <c r="AIL225" s="4"/>
      <c r="AIM225" s="4"/>
      <c r="AIN225" s="4"/>
      <c r="AIO225" s="4"/>
      <c r="AIP225" s="4"/>
      <c r="AIQ225" s="4"/>
      <c r="AIR225" s="4"/>
      <c r="AIS225" s="4"/>
      <c r="AIT225" s="4"/>
      <c r="AIU225" s="4"/>
      <c r="AIV225" s="4"/>
      <c r="AIW225" s="4"/>
      <c r="AIX225" s="4"/>
      <c r="AIY225" s="4"/>
      <c r="AIZ225" s="4"/>
      <c r="AJA225" s="4"/>
      <c r="AJB225" s="4"/>
      <c r="AJC225" s="4"/>
      <c r="AJD225" s="4"/>
      <c r="AJE225" s="4"/>
      <c r="AJF225" s="4"/>
      <c r="AJG225" s="4"/>
      <c r="AJH225" s="4"/>
      <c r="AJI225" s="4"/>
      <c r="AJJ225" s="4"/>
      <c r="AJK225" s="4"/>
      <c r="AJL225" s="4"/>
      <c r="AJM225" s="4"/>
      <c r="AJN225" s="4"/>
      <c r="AJO225" s="4"/>
      <c r="AJP225" s="4"/>
      <c r="AJQ225" s="4"/>
      <c r="AJR225" s="4"/>
      <c r="AJS225" s="4"/>
      <c r="AJT225" s="4"/>
      <c r="AJU225" s="4"/>
      <c r="AJV225" s="4"/>
      <c r="AJW225" s="4"/>
      <c r="AJX225" s="4"/>
      <c r="AJY225" s="4"/>
      <c r="AJZ225" s="4"/>
      <c r="AKA225" s="4"/>
      <c r="AKB225" s="4"/>
      <c r="AKC225" s="4"/>
      <c r="AKD225" s="4"/>
      <c r="AKE225" s="4"/>
      <c r="AKF225" s="4"/>
      <c r="AKG225" s="4"/>
      <c r="AKH225" s="4"/>
      <c r="AKI225" s="4"/>
      <c r="AKJ225" s="4"/>
      <c r="AKK225" s="4"/>
      <c r="AKL225" s="4"/>
      <c r="AKM225" s="4"/>
      <c r="AKN225" s="4"/>
      <c r="AKO225" s="4"/>
      <c r="AKP225" s="4"/>
      <c r="AKQ225" s="4"/>
      <c r="AKR225" s="4"/>
      <c r="AKS225" s="4"/>
      <c r="AKT225" s="4"/>
      <c r="AKU225" s="4"/>
      <c r="AKV225" s="4"/>
      <c r="AKW225" s="4"/>
      <c r="AKX225" s="4"/>
      <c r="AKY225" s="4"/>
      <c r="AKZ225" s="4"/>
      <c r="ALA225" s="4"/>
      <c r="ALB225" s="4"/>
      <c r="ALC225" s="4"/>
      <c r="ALD225" s="4"/>
      <c r="ALE225" s="4"/>
      <c r="ALF225" s="4"/>
      <c r="ALG225" s="4"/>
      <c r="ALH225" s="4"/>
      <c r="ALI225" s="4"/>
      <c r="ALJ225" s="4"/>
      <c r="ALK225" s="4"/>
      <c r="ALL225" s="4"/>
      <c r="ALM225" s="4"/>
      <c r="ALN225" s="4"/>
      <c r="ALO225" s="4"/>
      <c r="ALP225" s="4"/>
      <c r="ALQ225" s="4"/>
      <c r="ALR225" s="4"/>
      <c r="ALS225" s="4"/>
      <c r="ALT225" s="4"/>
      <c r="ALU225" s="4"/>
      <c r="ALV225" s="4"/>
      <c r="ALW225" s="4"/>
      <c r="ALX225" s="4"/>
      <c r="ALY225" s="4"/>
      <c r="ALZ225" s="4"/>
      <c r="AMA225" s="4"/>
      <c r="AMB225" s="4"/>
      <c r="AMC225" s="4"/>
      <c r="AMD225" s="4"/>
      <c r="AME225" s="4"/>
      <c r="AMF225" s="4"/>
      <c r="AMG225" s="4"/>
      <c r="AMH225" s="4"/>
      <c r="AMI225" s="4"/>
      <c r="XFD225" s="4"/>
    </row>
    <row r="226" spans="1:16384" s="7" customFormat="1" ht="14.25">
      <c r="A226" s="30" t="s">
        <v>19</v>
      </c>
      <c r="B226" s="25"/>
      <c r="C226" s="25"/>
      <c r="D226" s="63" t="s">
        <v>34</v>
      </c>
      <c r="E226" s="17"/>
      <c r="F226" s="44"/>
      <c r="G226" s="76"/>
      <c r="H226" s="130"/>
      <c r="I226" s="83"/>
      <c r="J226" s="52"/>
      <c r="K226" s="13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4"/>
      <c r="VE226" s="4"/>
      <c r="VF226" s="4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  <c r="XQ226" s="4"/>
      <c r="XR226" s="4"/>
      <c r="XS226" s="4"/>
      <c r="XT226" s="4"/>
      <c r="XU226" s="4"/>
      <c r="XV226" s="4"/>
      <c r="XW226" s="4"/>
      <c r="XX226" s="4"/>
      <c r="XY226" s="4"/>
      <c r="XZ226" s="4"/>
      <c r="YA226" s="4"/>
      <c r="YB226" s="4"/>
      <c r="YC226" s="4"/>
      <c r="YD226" s="4"/>
      <c r="YE226" s="4"/>
      <c r="YF226" s="4"/>
      <c r="YG226" s="4"/>
      <c r="YH226" s="4"/>
      <c r="YI226" s="4"/>
      <c r="YJ226" s="4"/>
      <c r="YK226" s="4"/>
      <c r="YL226" s="4"/>
      <c r="YM226" s="4"/>
      <c r="YN226" s="4"/>
      <c r="YO226" s="4"/>
      <c r="YP226" s="4"/>
      <c r="YQ226" s="4"/>
      <c r="YR226" s="4"/>
      <c r="YS226" s="4"/>
      <c r="YT226" s="4"/>
      <c r="YU226" s="4"/>
      <c r="YV226" s="4"/>
      <c r="YW226" s="4"/>
      <c r="YX226" s="4"/>
      <c r="YY226" s="4"/>
      <c r="YZ226" s="4"/>
      <c r="ZA226" s="4"/>
      <c r="ZB226" s="4"/>
      <c r="ZC226" s="4"/>
      <c r="ZD226" s="4"/>
      <c r="ZE226" s="4"/>
      <c r="ZF226" s="4"/>
      <c r="ZG226" s="4"/>
      <c r="ZH226" s="4"/>
      <c r="ZI226" s="4"/>
      <c r="ZJ226" s="4"/>
      <c r="ZK226" s="4"/>
      <c r="ZL226" s="4"/>
      <c r="ZM226" s="4"/>
      <c r="ZN226" s="4"/>
      <c r="ZO226" s="4"/>
      <c r="ZP226" s="4"/>
      <c r="ZQ226" s="4"/>
      <c r="ZR226" s="4"/>
      <c r="ZS226" s="4"/>
      <c r="ZT226" s="4"/>
      <c r="ZU226" s="4"/>
      <c r="ZV226" s="4"/>
      <c r="ZW226" s="4"/>
      <c r="ZX226" s="4"/>
      <c r="ZY226" s="4"/>
      <c r="ZZ226" s="4"/>
      <c r="AAA226" s="4"/>
      <c r="AAB226" s="4"/>
      <c r="AAC226" s="4"/>
      <c r="AAD226" s="4"/>
      <c r="AAE226" s="4"/>
      <c r="AAF226" s="4"/>
      <c r="AAG226" s="4"/>
      <c r="AAH226" s="4"/>
      <c r="AAI226" s="4"/>
      <c r="AAJ226" s="4"/>
      <c r="AAK226" s="4"/>
      <c r="AAL226" s="4"/>
      <c r="AAM226" s="4"/>
      <c r="AAN226" s="4"/>
      <c r="AAO226" s="4"/>
      <c r="AAP226" s="4"/>
      <c r="AAQ226" s="4"/>
      <c r="AAR226" s="4"/>
      <c r="AAS226" s="4"/>
      <c r="AAT226" s="4"/>
      <c r="AAU226" s="4"/>
      <c r="AAV226" s="4"/>
      <c r="AAW226" s="4"/>
      <c r="AAX226" s="4"/>
      <c r="AAY226" s="4"/>
      <c r="AAZ226" s="4"/>
      <c r="ABA226" s="4"/>
      <c r="ABB226" s="4"/>
      <c r="ABC226" s="4"/>
      <c r="ABD226" s="4"/>
      <c r="ABE226" s="4"/>
      <c r="ABF226" s="4"/>
      <c r="ABG226" s="4"/>
      <c r="ABH226" s="4"/>
      <c r="ABI226" s="4"/>
      <c r="ABJ226" s="4"/>
      <c r="ABK226" s="4"/>
      <c r="ABL226" s="4"/>
      <c r="ABM226" s="4"/>
      <c r="ABN226" s="4"/>
      <c r="ABO226" s="4"/>
      <c r="ABP226" s="4"/>
      <c r="ABQ226" s="4"/>
      <c r="ABR226" s="4"/>
      <c r="ABS226" s="4"/>
      <c r="ABT226" s="4"/>
      <c r="ABU226" s="4"/>
      <c r="ABV226" s="4"/>
      <c r="ABW226" s="4"/>
      <c r="ABX226" s="4"/>
      <c r="ABY226" s="4"/>
      <c r="ABZ226" s="4"/>
      <c r="ACA226" s="4"/>
      <c r="ACB226" s="4"/>
      <c r="ACC226" s="4"/>
      <c r="ACD226" s="4"/>
      <c r="ACE226" s="4"/>
      <c r="ACF226" s="4"/>
      <c r="ACG226" s="4"/>
      <c r="ACH226" s="4"/>
      <c r="ACI226" s="4"/>
      <c r="ACJ226" s="4"/>
      <c r="ACK226" s="4"/>
      <c r="ACL226" s="4"/>
      <c r="ACM226" s="4"/>
      <c r="ACN226" s="4"/>
      <c r="ACO226" s="4"/>
      <c r="ACP226" s="4"/>
      <c r="ACQ226" s="4"/>
      <c r="ACR226" s="4"/>
      <c r="ACS226" s="4"/>
      <c r="ACT226" s="4"/>
      <c r="ACU226" s="4"/>
      <c r="ACV226" s="4"/>
      <c r="ACW226" s="4"/>
      <c r="ACX226" s="4"/>
      <c r="ACY226" s="4"/>
      <c r="ACZ226" s="4"/>
      <c r="ADA226" s="4"/>
      <c r="ADB226" s="4"/>
      <c r="ADC226" s="4"/>
      <c r="ADD226" s="4"/>
      <c r="ADE226" s="4"/>
      <c r="ADF226" s="4"/>
      <c r="ADG226" s="4"/>
      <c r="ADH226" s="4"/>
      <c r="ADI226" s="4"/>
      <c r="ADJ226" s="4"/>
      <c r="ADK226" s="4"/>
      <c r="ADL226" s="4"/>
      <c r="ADM226" s="4"/>
      <c r="ADN226" s="4"/>
      <c r="ADO226" s="4"/>
      <c r="ADP226" s="4"/>
      <c r="ADQ226" s="4"/>
      <c r="ADR226" s="4"/>
      <c r="ADS226" s="4"/>
      <c r="ADT226" s="4"/>
      <c r="ADU226" s="4"/>
      <c r="ADV226" s="4"/>
      <c r="ADW226" s="4"/>
      <c r="ADX226" s="4"/>
      <c r="ADY226" s="4"/>
      <c r="ADZ226" s="4"/>
      <c r="AEA226" s="4"/>
      <c r="AEB226" s="4"/>
      <c r="AEC226" s="4"/>
      <c r="AED226" s="4"/>
      <c r="AEE226" s="4"/>
      <c r="AEF226" s="4"/>
      <c r="AEG226" s="4"/>
      <c r="AEH226" s="4"/>
      <c r="AEI226" s="4"/>
      <c r="AEJ226" s="4"/>
      <c r="AEK226" s="4"/>
      <c r="AEL226" s="4"/>
      <c r="AEM226" s="4"/>
      <c r="AEN226" s="4"/>
      <c r="AEO226" s="4"/>
      <c r="AEP226" s="4"/>
      <c r="AEQ226" s="4"/>
      <c r="AER226" s="4"/>
      <c r="AES226" s="4"/>
      <c r="AET226" s="4"/>
      <c r="AEU226" s="4"/>
      <c r="AEV226" s="4"/>
      <c r="AEW226" s="4"/>
      <c r="AEX226" s="4"/>
      <c r="AEY226" s="4"/>
      <c r="AEZ226" s="4"/>
      <c r="AFA226" s="4"/>
      <c r="AFB226" s="4"/>
      <c r="AFC226" s="4"/>
      <c r="AFD226" s="4"/>
      <c r="AFE226" s="4"/>
      <c r="AFF226" s="4"/>
      <c r="AFG226" s="4"/>
      <c r="AFH226" s="4"/>
      <c r="AFI226" s="4"/>
      <c r="AFJ226" s="4"/>
      <c r="AFK226" s="4"/>
      <c r="AFL226" s="4"/>
      <c r="AFM226" s="4"/>
      <c r="AFN226" s="4"/>
      <c r="AFO226" s="4"/>
      <c r="AFP226" s="4"/>
      <c r="AFQ226" s="4"/>
      <c r="AFR226" s="4"/>
      <c r="AFS226" s="4"/>
      <c r="AFT226" s="4"/>
      <c r="AFU226" s="4"/>
      <c r="AFV226" s="4"/>
      <c r="AFW226" s="4"/>
      <c r="AFX226" s="4"/>
      <c r="AFY226" s="4"/>
      <c r="AFZ226" s="4"/>
      <c r="AGA226" s="4"/>
      <c r="AGB226" s="4"/>
      <c r="AGC226" s="4"/>
      <c r="AGD226" s="4"/>
      <c r="AGE226" s="4"/>
      <c r="AGF226" s="4"/>
      <c r="AGG226" s="4"/>
      <c r="AGH226" s="4"/>
      <c r="AGI226" s="4"/>
      <c r="AGJ226" s="4"/>
      <c r="AGK226" s="4"/>
      <c r="AGL226" s="4"/>
      <c r="AGM226" s="4"/>
      <c r="AGN226" s="4"/>
      <c r="AGO226" s="4"/>
      <c r="AGP226" s="4"/>
      <c r="AGQ226" s="4"/>
      <c r="AGR226" s="4"/>
      <c r="AGS226" s="4"/>
      <c r="AGT226" s="4"/>
      <c r="AGU226" s="4"/>
      <c r="AGV226" s="4"/>
      <c r="AGW226" s="4"/>
      <c r="AGX226" s="4"/>
      <c r="AGY226" s="4"/>
      <c r="AGZ226" s="4"/>
      <c r="AHA226" s="4"/>
      <c r="AHB226" s="4"/>
      <c r="AHC226" s="4"/>
      <c r="AHD226" s="4"/>
      <c r="AHE226" s="4"/>
      <c r="AHF226" s="4"/>
      <c r="AHG226" s="4"/>
      <c r="AHH226" s="4"/>
      <c r="AHI226" s="4"/>
      <c r="AHJ226" s="4"/>
      <c r="AHK226" s="4"/>
      <c r="AHL226" s="4"/>
      <c r="AHM226" s="4"/>
      <c r="AHN226" s="4"/>
      <c r="AHO226" s="4"/>
      <c r="AHP226" s="4"/>
      <c r="AHQ226" s="4"/>
      <c r="AHR226" s="4"/>
      <c r="AHS226" s="4"/>
      <c r="AHT226" s="4"/>
      <c r="AHU226" s="4"/>
      <c r="AHV226" s="4"/>
      <c r="AHW226" s="4"/>
      <c r="AHX226" s="4"/>
      <c r="AHY226" s="4"/>
      <c r="AHZ226" s="4"/>
      <c r="AIA226" s="4"/>
      <c r="AIB226" s="4"/>
      <c r="AIC226" s="4"/>
      <c r="AID226" s="4"/>
      <c r="AIE226" s="4"/>
      <c r="AIF226" s="4"/>
      <c r="AIG226" s="4"/>
      <c r="AIH226" s="4"/>
      <c r="AII226" s="4"/>
      <c r="AIJ226" s="4"/>
      <c r="AIK226" s="4"/>
      <c r="AIL226" s="4"/>
      <c r="AIM226" s="4"/>
      <c r="AIN226" s="4"/>
      <c r="AIO226" s="4"/>
      <c r="AIP226" s="4"/>
      <c r="AIQ226" s="4"/>
      <c r="AIR226" s="4"/>
      <c r="AIS226" s="4"/>
      <c r="AIT226" s="4"/>
      <c r="AIU226" s="4"/>
      <c r="AIV226" s="4"/>
      <c r="AIW226" s="4"/>
      <c r="AIX226" s="4"/>
      <c r="AIY226" s="4"/>
      <c r="AIZ226" s="4"/>
      <c r="AJA226" s="4"/>
      <c r="AJB226" s="4"/>
      <c r="AJC226" s="4"/>
      <c r="AJD226" s="4"/>
      <c r="AJE226" s="4"/>
      <c r="AJF226" s="4"/>
      <c r="AJG226" s="4"/>
      <c r="AJH226" s="4"/>
      <c r="AJI226" s="4"/>
      <c r="AJJ226" s="4"/>
      <c r="AJK226" s="4"/>
      <c r="AJL226" s="4"/>
      <c r="AJM226" s="4"/>
      <c r="AJN226" s="4"/>
      <c r="AJO226" s="4"/>
      <c r="AJP226" s="4"/>
      <c r="AJQ226" s="4"/>
      <c r="AJR226" s="4"/>
      <c r="AJS226" s="4"/>
      <c r="AJT226" s="4"/>
      <c r="AJU226" s="4"/>
      <c r="AJV226" s="4"/>
      <c r="AJW226" s="4"/>
      <c r="AJX226" s="4"/>
      <c r="AJY226" s="4"/>
      <c r="AJZ226" s="4"/>
      <c r="AKA226" s="4"/>
      <c r="AKB226" s="4"/>
      <c r="AKC226" s="4"/>
      <c r="AKD226" s="4"/>
      <c r="AKE226" s="4"/>
      <c r="AKF226" s="4"/>
      <c r="AKG226" s="4"/>
      <c r="AKH226" s="4"/>
      <c r="AKI226" s="4"/>
      <c r="AKJ226" s="4"/>
      <c r="AKK226" s="4"/>
      <c r="AKL226" s="4"/>
      <c r="AKM226" s="4"/>
      <c r="AKN226" s="4"/>
      <c r="AKO226" s="4"/>
      <c r="AKP226" s="4"/>
      <c r="AKQ226" s="4"/>
      <c r="AKR226" s="4"/>
      <c r="AKS226" s="4"/>
      <c r="AKT226" s="4"/>
      <c r="AKU226" s="4"/>
      <c r="AKV226" s="4"/>
      <c r="AKW226" s="4"/>
      <c r="AKX226" s="4"/>
      <c r="AKY226" s="4"/>
      <c r="AKZ226" s="4"/>
      <c r="ALA226" s="4"/>
      <c r="ALB226" s="4"/>
      <c r="ALC226" s="4"/>
      <c r="ALD226" s="4"/>
      <c r="ALE226" s="4"/>
      <c r="ALF226" s="4"/>
      <c r="ALG226" s="4"/>
      <c r="ALH226" s="4"/>
      <c r="ALI226" s="4"/>
      <c r="ALJ226" s="4"/>
      <c r="ALK226" s="4"/>
      <c r="ALL226" s="4"/>
      <c r="ALM226" s="4"/>
      <c r="ALN226" s="4"/>
      <c r="ALO226" s="4"/>
      <c r="ALP226" s="4"/>
      <c r="ALQ226" s="4"/>
      <c r="ALR226" s="4"/>
      <c r="ALS226" s="4"/>
      <c r="ALT226" s="4"/>
      <c r="ALU226" s="4"/>
      <c r="ALV226" s="4"/>
      <c r="ALW226" s="4"/>
      <c r="ALX226" s="4"/>
      <c r="ALY226" s="4"/>
      <c r="ALZ226" s="4"/>
      <c r="AMA226" s="4"/>
      <c r="AMB226" s="4"/>
      <c r="AMC226" s="4"/>
      <c r="AMD226" s="4"/>
      <c r="AME226" s="4"/>
      <c r="AMF226" s="4"/>
      <c r="AMG226" s="4"/>
      <c r="AMH226" s="4"/>
      <c r="AMI226" s="4"/>
      <c r="XFD226" s="4"/>
    </row>
    <row r="227" spans="1:16384" s="7" customFormat="1" ht="14.25">
      <c r="A227" s="30" t="s">
        <v>48</v>
      </c>
      <c r="B227" s="25"/>
      <c r="C227" s="25"/>
      <c r="D227" s="54" t="s">
        <v>36</v>
      </c>
      <c r="E227" s="17"/>
      <c r="F227" s="44"/>
      <c r="G227" s="76"/>
      <c r="H227" s="130"/>
      <c r="I227" s="83"/>
      <c r="J227" s="52"/>
      <c r="K227" s="13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  <c r="AGV227" s="4"/>
      <c r="AGW227" s="4"/>
      <c r="AGX227" s="4"/>
      <c r="AGY227" s="4"/>
      <c r="AGZ227" s="4"/>
      <c r="AHA227" s="4"/>
      <c r="AHB227" s="4"/>
      <c r="AHC227" s="4"/>
      <c r="AHD227" s="4"/>
      <c r="AHE227" s="4"/>
      <c r="AHF227" s="4"/>
      <c r="AHG227" s="4"/>
      <c r="AHH227" s="4"/>
      <c r="AHI227" s="4"/>
      <c r="AHJ227" s="4"/>
      <c r="AHK227" s="4"/>
      <c r="AHL227" s="4"/>
      <c r="AHM227" s="4"/>
      <c r="AHN227" s="4"/>
      <c r="AHO227" s="4"/>
      <c r="AHP227" s="4"/>
      <c r="AHQ227" s="4"/>
      <c r="AHR227" s="4"/>
      <c r="AHS227" s="4"/>
      <c r="AHT227" s="4"/>
      <c r="AHU227" s="4"/>
      <c r="AHV227" s="4"/>
      <c r="AHW227" s="4"/>
      <c r="AHX227" s="4"/>
      <c r="AHY227" s="4"/>
      <c r="AHZ227" s="4"/>
      <c r="AIA227" s="4"/>
      <c r="AIB227" s="4"/>
      <c r="AIC227" s="4"/>
      <c r="AID227" s="4"/>
      <c r="AIE227" s="4"/>
      <c r="AIF227" s="4"/>
      <c r="AIG227" s="4"/>
      <c r="AIH227" s="4"/>
      <c r="AII227" s="4"/>
      <c r="AIJ227" s="4"/>
      <c r="AIK227" s="4"/>
      <c r="AIL227" s="4"/>
      <c r="AIM227" s="4"/>
      <c r="AIN227" s="4"/>
      <c r="AIO227" s="4"/>
      <c r="AIP227" s="4"/>
      <c r="AIQ227" s="4"/>
      <c r="AIR227" s="4"/>
      <c r="AIS227" s="4"/>
      <c r="AIT227" s="4"/>
      <c r="AIU227" s="4"/>
      <c r="AIV227" s="4"/>
      <c r="AIW227" s="4"/>
      <c r="AIX227" s="4"/>
      <c r="AIY227" s="4"/>
      <c r="AIZ227" s="4"/>
      <c r="AJA227" s="4"/>
      <c r="AJB227" s="4"/>
      <c r="AJC227" s="4"/>
      <c r="AJD227" s="4"/>
      <c r="AJE227" s="4"/>
      <c r="AJF227" s="4"/>
      <c r="AJG227" s="4"/>
      <c r="AJH227" s="4"/>
      <c r="AJI227" s="4"/>
      <c r="AJJ227" s="4"/>
      <c r="AJK227" s="4"/>
      <c r="AJL227" s="4"/>
      <c r="AJM227" s="4"/>
      <c r="AJN227" s="4"/>
      <c r="AJO227" s="4"/>
      <c r="AJP227" s="4"/>
      <c r="AJQ227" s="4"/>
      <c r="AJR227" s="4"/>
      <c r="AJS227" s="4"/>
      <c r="AJT227" s="4"/>
      <c r="AJU227" s="4"/>
      <c r="AJV227" s="4"/>
      <c r="AJW227" s="4"/>
      <c r="AJX227" s="4"/>
      <c r="AJY227" s="4"/>
      <c r="AJZ227" s="4"/>
      <c r="AKA227" s="4"/>
      <c r="AKB227" s="4"/>
      <c r="AKC227" s="4"/>
      <c r="AKD227" s="4"/>
      <c r="AKE227" s="4"/>
      <c r="AKF227" s="4"/>
      <c r="AKG227" s="4"/>
      <c r="AKH227" s="4"/>
      <c r="AKI227" s="4"/>
      <c r="AKJ227" s="4"/>
      <c r="AKK227" s="4"/>
      <c r="AKL227" s="4"/>
      <c r="AKM227" s="4"/>
      <c r="AKN227" s="4"/>
      <c r="AKO227" s="4"/>
      <c r="AKP227" s="4"/>
      <c r="AKQ227" s="4"/>
      <c r="AKR227" s="4"/>
      <c r="AKS227" s="4"/>
      <c r="AKT227" s="4"/>
      <c r="AKU227" s="4"/>
      <c r="AKV227" s="4"/>
      <c r="AKW227" s="4"/>
      <c r="AKX227" s="4"/>
      <c r="AKY227" s="4"/>
      <c r="AKZ227" s="4"/>
      <c r="ALA227" s="4"/>
      <c r="ALB227" s="4"/>
      <c r="ALC227" s="4"/>
      <c r="ALD227" s="4"/>
      <c r="ALE227" s="4"/>
      <c r="ALF227" s="4"/>
      <c r="ALG227" s="4"/>
      <c r="ALH227" s="4"/>
      <c r="ALI227" s="4"/>
      <c r="ALJ227" s="4"/>
      <c r="ALK227" s="4"/>
      <c r="ALL227" s="4"/>
      <c r="ALM227" s="4"/>
      <c r="ALN227" s="4"/>
      <c r="ALO227" s="4"/>
      <c r="ALP227" s="4"/>
      <c r="ALQ227" s="4"/>
      <c r="ALR227" s="4"/>
      <c r="ALS227" s="4"/>
      <c r="ALT227" s="4"/>
      <c r="ALU227" s="4"/>
      <c r="ALV227" s="4"/>
      <c r="ALW227" s="4"/>
      <c r="ALX227" s="4"/>
      <c r="ALY227" s="4"/>
      <c r="ALZ227" s="4"/>
      <c r="AMA227" s="4"/>
      <c r="AMB227" s="4"/>
      <c r="AMC227" s="4"/>
      <c r="AMD227" s="4"/>
      <c r="AME227" s="4"/>
      <c r="AMF227" s="4"/>
      <c r="AMG227" s="4"/>
      <c r="AMH227" s="4"/>
      <c r="AMI227" s="4"/>
      <c r="XFD227" s="4"/>
    </row>
    <row r="228" spans="1:16384" s="7" customFormat="1" ht="14.25">
      <c r="A228" s="30"/>
      <c r="B228" s="25"/>
      <c r="C228" s="22" t="s">
        <v>154</v>
      </c>
      <c r="D228" s="149" t="s">
        <v>93</v>
      </c>
      <c r="E228" s="22" t="s">
        <v>15</v>
      </c>
      <c r="F228" s="41">
        <v>325</v>
      </c>
      <c r="G228" s="76"/>
      <c r="H228" s="130"/>
      <c r="I228" s="83"/>
      <c r="J228" s="52"/>
      <c r="K228" s="135">
        <f aca="true" t="shared" si="51" ref="K228:K240">J228*F228</f>
        <v>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4"/>
      <c r="VE228" s="4"/>
      <c r="VF228" s="4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  <c r="XQ228" s="4"/>
      <c r="XR228" s="4"/>
      <c r="XS228" s="4"/>
      <c r="XT228" s="4"/>
      <c r="XU228" s="4"/>
      <c r="XV228" s="4"/>
      <c r="XW228" s="4"/>
      <c r="XX228" s="4"/>
      <c r="XY228" s="4"/>
      <c r="XZ228" s="4"/>
      <c r="YA228" s="4"/>
      <c r="YB228" s="4"/>
      <c r="YC228" s="4"/>
      <c r="YD228" s="4"/>
      <c r="YE228" s="4"/>
      <c r="YF228" s="4"/>
      <c r="YG228" s="4"/>
      <c r="YH228" s="4"/>
      <c r="YI228" s="4"/>
      <c r="YJ228" s="4"/>
      <c r="YK228" s="4"/>
      <c r="YL228" s="4"/>
      <c r="YM228" s="4"/>
      <c r="YN228" s="4"/>
      <c r="YO228" s="4"/>
      <c r="YP228" s="4"/>
      <c r="YQ228" s="4"/>
      <c r="YR228" s="4"/>
      <c r="YS228" s="4"/>
      <c r="YT228" s="4"/>
      <c r="YU228" s="4"/>
      <c r="YV228" s="4"/>
      <c r="YW228" s="4"/>
      <c r="YX228" s="4"/>
      <c r="YY228" s="4"/>
      <c r="YZ228" s="4"/>
      <c r="ZA228" s="4"/>
      <c r="ZB228" s="4"/>
      <c r="ZC228" s="4"/>
      <c r="ZD228" s="4"/>
      <c r="ZE228" s="4"/>
      <c r="ZF228" s="4"/>
      <c r="ZG228" s="4"/>
      <c r="ZH228" s="4"/>
      <c r="ZI228" s="4"/>
      <c r="ZJ228" s="4"/>
      <c r="ZK228" s="4"/>
      <c r="ZL228" s="4"/>
      <c r="ZM228" s="4"/>
      <c r="ZN228" s="4"/>
      <c r="ZO228" s="4"/>
      <c r="ZP228" s="4"/>
      <c r="ZQ228" s="4"/>
      <c r="ZR228" s="4"/>
      <c r="ZS228" s="4"/>
      <c r="ZT228" s="4"/>
      <c r="ZU228" s="4"/>
      <c r="ZV228" s="4"/>
      <c r="ZW228" s="4"/>
      <c r="ZX228" s="4"/>
      <c r="ZY228" s="4"/>
      <c r="ZZ228" s="4"/>
      <c r="AAA228" s="4"/>
      <c r="AAB228" s="4"/>
      <c r="AAC228" s="4"/>
      <c r="AAD228" s="4"/>
      <c r="AAE228" s="4"/>
      <c r="AAF228" s="4"/>
      <c r="AAG228" s="4"/>
      <c r="AAH228" s="4"/>
      <c r="AAI228" s="4"/>
      <c r="AAJ228" s="4"/>
      <c r="AAK228" s="4"/>
      <c r="AAL228" s="4"/>
      <c r="AAM228" s="4"/>
      <c r="AAN228" s="4"/>
      <c r="AAO228" s="4"/>
      <c r="AAP228" s="4"/>
      <c r="AAQ228" s="4"/>
      <c r="AAR228" s="4"/>
      <c r="AAS228" s="4"/>
      <c r="AAT228" s="4"/>
      <c r="AAU228" s="4"/>
      <c r="AAV228" s="4"/>
      <c r="AAW228" s="4"/>
      <c r="AAX228" s="4"/>
      <c r="AAY228" s="4"/>
      <c r="AAZ228" s="4"/>
      <c r="ABA228" s="4"/>
      <c r="ABB228" s="4"/>
      <c r="ABC228" s="4"/>
      <c r="ABD228" s="4"/>
      <c r="ABE228" s="4"/>
      <c r="ABF228" s="4"/>
      <c r="ABG228" s="4"/>
      <c r="ABH228" s="4"/>
      <c r="ABI228" s="4"/>
      <c r="ABJ228" s="4"/>
      <c r="ABK228" s="4"/>
      <c r="ABL228" s="4"/>
      <c r="ABM228" s="4"/>
      <c r="ABN228" s="4"/>
      <c r="ABO228" s="4"/>
      <c r="ABP228" s="4"/>
      <c r="ABQ228" s="4"/>
      <c r="ABR228" s="4"/>
      <c r="ABS228" s="4"/>
      <c r="ABT228" s="4"/>
      <c r="ABU228" s="4"/>
      <c r="ABV228" s="4"/>
      <c r="ABW228" s="4"/>
      <c r="ABX228" s="4"/>
      <c r="ABY228" s="4"/>
      <c r="ABZ228" s="4"/>
      <c r="ACA228" s="4"/>
      <c r="ACB228" s="4"/>
      <c r="ACC228" s="4"/>
      <c r="ACD228" s="4"/>
      <c r="ACE228" s="4"/>
      <c r="ACF228" s="4"/>
      <c r="ACG228" s="4"/>
      <c r="ACH228" s="4"/>
      <c r="ACI228" s="4"/>
      <c r="ACJ228" s="4"/>
      <c r="ACK228" s="4"/>
      <c r="ACL228" s="4"/>
      <c r="ACM228" s="4"/>
      <c r="ACN228" s="4"/>
      <c r="ACO228" s="4"/>
      <c r="ACP228" s="4"/>
      <c r="ACQ228" s="4"/>
      <c r="ACR228" s="4"/>
      <c r="ACS228" s="4"/>
      <c r="ACT228" s="4"/>
      <c r="ACU228" s="4"/>
      <c r="ACV228" s="4"/>
      <c r="ACW228" s="4"/>
      <c r="ACX228" s="4"/>
      <c r="ACY228" s="4"/>
      <c r="ACZ228" s="4"/>
      <c r="ADA228" s="4"/>
      <c r="ADB228" s="4"/>
      <c r="ADC228" s="4"/>
      <c r="ADD228" s="4"/>
      <c r="ADE228" s="4"/>
      <c r="ADF228" s="4"/>
      <c r="ADG228" s="4"/>
      <c r="ADH228" s="4"/>
      <c r="ADI228" s="4"/>
      <c r="ADJ228" s="4"/>
      <c r="ADK228" s="4"/>
      <c r="ADL228" s="4"/>
      <c r="ADM228" s="4"/>
      <c r="ADN228" s="4"/>
      <c r="ADO228" s="4"/>
      <c r="ADP228" s="4"/>
      <c r="ADQ228" s="4"/>
      <c r="ADR228" s="4"/>
      <c r="ADS228" s="4"/>
      <c r="ADT228" s="4"/>
      <c r="ADU228" s="4"/>
      <c r="ADV228" s="4"/>
      <c r="ADW228" s="4"/>
      <c r="ADX228" s="4"/>
      <c r="ADY228" s="4"/>
      <c r="ADZ228" s="4"/>
      <c r="AEA228" s="4"/>
      <c r="AEB228" s="4"/>
      <c r="AEC228" s="4"/>
      <c r="AED228" s="4"/>
      <c r="AEE228" s="4"/>
      <c r="AEF228" s="4"/>
      <c r="AEG228" s="4"/>
      <c r="AEH228" s="4"/>
      <c r="AEI228" s="4"/>
      <c r="AEJ228" s="4"/>
      <c r="AEK228" s="4"/>
      <c r="AEL228" s="4"/>
      <c r="AEM228" s="4"/>
      <c r="AEN228" s="4"/>
      <c r="AEO228" s="4"/>
      <c r="AEP228" s="4"/>
      <c r="AEQ228" s="4"/>
      <c r="AER228" s="4"/>
      <c r="AES228" s="4"/>
      <c r="AET228" s="4"/>
      <c r="AEU228" s="4"/>
      <c r="AEV228" s="4"/>
      <c r="AEW228" s="4"/>
      <c r="AEX228" s="4"/>
      <c r="AEY228" s="4"/>
      <c r="AEZ228" s="4"/>
      <c r="AFA228" s="4"/>
      <c r="AFB228" s="4"/>
      <c r="AFC228" s="4"/>
      <c r="AFD228" s="4"/>
      <c r="AFE228" s="4"/>
      <c r="AFF228" s="4"/>
      <c r="AFG228" s="4"/>
      <c r="AFH228" s="4"/>
      <c r="AFI228" s="4"/>
      <c r="AFJ228" s="4"/>
      <c r="AFK228" s="4"/>
      <c r="AFL228" s="4"/>
      <c r="AFM228" s="4"/>
      <c r="AFN228" s="4"/>
      <c r="AFO228" s="4"/>
      <c r="AFP228" s="4"/>
      <c r="AFQ228" s="4"/>
      <c r="AFR228" s="4"/>
      <c r="AFS228" s="4"/>
      <c r="AFT228" s="4"/>
      <c r="AFU228" s="4"/>
      <c r="AFV228" s="4"/>
      <c r="AFW228" s="4"/>
      <c r="AFX228" s="4"/>
      <c r="AFY228" s="4"/>
      <c r="AFZ228" s="4"/>
      <c r="AGA228" s="4"/>
      <c r="AGB228" s="4"/>
      <c r="AGC228" s="4"/>
      <c r="AGD228" s="4"/>
      <c r="AGE228" s="4"/>
      <c r="AGF228" s="4"/>
      <c r="AGG228" s="4"/>
      <c r="AGH228" s="4"/>
      <c r="AGI228" s="4"/>
      <c r="AGJ228" s="4"/>
      <c r="AGK228" s="4"/>
      <c r="AGL228" s="4"/>
      <c r="AGM228" s="4"/>
      <c r="AGN228" s="4"/>
      <c r="AGO228" s="4"/>
      <c r="AGP228" s="4"/>
      <c r="AGQ228" s="4"/>
      <c r="AGR228" s="4"/>
      <c r="AGS228" s="4"/>
      <c r="AGT228" s="4"/>
      <c r="AGU228" s="4"/>
      <c r="AGV228" s="4"/>
      <c r="AGW228" s="4"/>
      <c r="AGX228" s="4"/>
      <c r="AGY228" s="4"/>
      <c r="AGZ228" s="4"/>
      <c r="AHA228" s="4"/>
      <c r="AHB228" s="4"/>
      <c r="AHC228" s="4"/>
      <c r="AHD228" s="4"/>
      <c r="AHE228" s="4"/>
      <c r="AHF228" s="4"/>
      <c r="AHG228" s="4"/>
      <c r="AHH228" s="4"/>
      <c r="AHI228" s="4"/>
      <c r="AHJ228" s="4"/>
      <c r="AHK228" s="4"/>
      <c r="AHL228" s="4"/>
      <c r="AHM228" s="4"/>
      <c r="AHN228" s="4"/>
      <c r="AHO228" s="4"/>
      <c r="AHP228" s="4"/>
      <c r="AHQ228" s="4"/>
      <c r="AHR228" s="4"/>
      <c r="AHS228" s="4"/>
      <c r="AHT228" s="4"/>
      <c r="AHU228" s="4"/>
      <c r="AHV228" s="4"/>
      <c r="AHW228" s="4"/>
      <c r="AHX228" s="4"/>
      <c r="AHY228" s="4"/>
      <c r="AHZ228" s="4"/>
      <c r="AIA228" s="4"/>
      <c r="AIB228" s="4"/>
      <c r="AIC228" s="4"/>
      <c r="AID228" s="4"/>
      <c r="AIE228" s="4"/>
      <c r="AIF228" s="4"/>
      <c r="AIG228" s="4"/>
      <c r="AIH228" s="4"/>
      <c r="AII228" s="4"/>
      <c r="AIJ228" s="4"/>
      <c r="AIK228" s="4"/>
      <c r="AIL228" s="4"/>
      <c r="AIM228" s="4"/>
      <c r="AIN228" s="4"/>
      <c r="AIO228" s="4"/>
      <c r="AIP228" s="4"/>
      <c r="AIQ228" s="4"/>
      <c r="AIR228" s="4"/>
      <c r="AIS228" s="4"/>
      <c r="AIT228" s="4"/>
      <c r="AIU228" s="4"/>
      <c r="AIV228" s="4"/>
      <c r="AIW228" s="4"/>
      <c r="AIX228" s="4"/>
      <c r="AIY228" s="4"/>
      <c r="AIZ228" s="4"/>
      <c r="AJA228" s="4"/>
      <c r="AJB228" s="4"/>
      <c r="AJC228" s="4"/>
      <c r="AJD228" s="4"/>
      <c r="AJE228" s="4"/>
      <c r="AJF228" s="4"/>
      <c r="AJG228" s="4"/>
      <c r="AJH228" s="4"/>
      <c r="AJI228" s="4"/>
      <c r="AJJ228" s="4"/>
      <c r="AJK228" s="4"/>
      <c r="AJL228" s="4"/>
      <c r="AJM228" s="4"/>
      <c r="AJN228" s="4"/>
      <c r="AJO228" s="4"/>
      <c r="AJP228" s="4"/>
      <c r="AJQ228" s="4"/>
      <c r="AJR228" s="4"/>
      <c r="AJS228" s="4"/>
      <c r="AJT228" s="4"/>
      <c r="AJU228" s="4"/>
      <c r="AJV228" s="4"/>
      <c r="AJW228" s="4"/>
      <c r="AJX228" s="4"/>
      <c r="AJY228" s="4"/>
      <c r="AJZ228" s="4"/>
      <c r="AKA228" s="4"/>
      <c r="AKB228" s="4"/>
      <c r="AKC228" s="4"/>
      <c r="AKD228" s="4"/>
      <c r="AKE228" s="4"/>
      <c r="AKF228" s="4"/>
      <c r="AKG228" s="4"/>
      <c r="AKH228" s="4"/>
      <c r="AKI228" s="4"/>
      <c r="AKJ228" s="4"/>
      <c r="AKK228" s="4"/>
      <c r="AKL228" s="4"/>
      <c r="AKM228" s="4"/>
      <c r="AKN228" s="4"/>
      <c r="AKO228" s="4"/>
      <c r="AKP228" s="4"/>
      <c r="AKQ228" s="4"/>
      <c r="AKR228" s="4"/>
      <c r="AKS228" s="4"/>
      <c r="AKT228" s="4"/>
      <c r="AKU228" s="4"/>
      <c r="AKV228" s="4"/>
      <c r="AKW228" s="4"/>
      <c r="AKX228" s="4"/>
      <c r="AKY228" s="4"/>
      <c r="AKZ228" s="4"/>
      <c r="ALA228" s="4"/>
      <c r="ALB228" s="4"/>
      <c r="ALC228" s="4"/>
      <c r="ALD228" s="4"/>
      <c r="ALE228" s="4"/>
      <c r="ALF228" s="4"/>
      <c r="ALG228" s="4"/>
      <c r="ALH228" s="4"/>
      <c r="ALI228" s="4"/>
      <c r="ALJ228" s="4"/>
      <c r="ALK228" s="4"/>
      <c r="ALL228" s="4"/>
      <c r="ALM228" s="4"/>
      <c r="ALN228" s="4"/>
      <c r="ALO228" s="4"/>
      <c r="ALP228" s="4"/>
      <c r="ALQ228" s="4"/>
      <c r="ALR228" s="4"/>
      <c r="ALS228" s="4"/>
      <c r="ALT228" s="4"/>
      <c r="ALU228" s="4"/>
      <c r="ALV228" s="4"/>
      <c r="ALW228" s="4"/>
      <c r="ALX228" s="4"/>
      <c r="ALY228" s="4"/>
      <c r="ALZ228" s="4"/>
      <c r="AMA228" s="4"/>
      <c r="AMB228" s="4"/>
      <c r="AMC228" s="4"/>
      <c r="AMD228" s="4"/>
      <c r="AME228" s="4"/>
      <c r="AMF228" s="4"/>
      <c r="AMG228" s="4"/>
      <c r="AMH228" s="4"/>
      <c r="AMI228" s="4"/>
      <c r="XFD228" s="4"/>
    </row>
    <row r="229" spans="1:16384" s="7" customFormat="1" ht="14.25">
      <c r="A229" s="30"/>
      <c r="B229" s="25"/>
      <c r="C229" s="22" t="s">
        <v>154</v>
      </c>
      <c r="D229" s="149" t="s">
        <v>62</v>
      </c>
      <c r="E229" s="22" t="s">
        <v>15</v>
      </c>
      <c r="F229" s="41">
        <v>20</v>
      </c>
      <c r="G229" s="76"/>
      <c r="H229" s="130"/>
      <c r="I229" s="83"/>
      <c r="J229" s="52"/>
      <c r="K229" s="135">
        <f t="shared" si="51"/>
        <v>0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  <c r="AGV229" s="4"/>
      <c r="AGW229" s="4"/>
      <c r="AGX229" s="4"/>
      <c r="AGY229" s="4"/>
      <c r="AGZ229" s="4"/>
      <c r="AHA229" s="4"/>
      <c r="AHB229" s="4"/>
      <c r="AHC229" s="4"/>
      <c r="AHD229" s="4"/>
      <c r="AHE229" s="4"/>
      <c r="AHF229" s="4"/>
      <c r="AHG229" s="4"/>
      <c r="AHH229" s="4"/>
      <c r="AHI229" s="4"/>
      <c r="AHJ229" s="4"/>
      <c r="AHK229" s="4"/>
      <c r="AHL229" s="4"/>
      <c r="AHM229" s="4"/>
      <c r="AHN229" s="4"/>
      <c r="AHO229" s="4"/>
      <c r="AHP229" s="4"/>
      <c r="AHQ229" s="4"/>
      <c r="AHR229" s="4"/>
      <c r="AHS229" s="4"/>
      <c r="AHT229" s="4"/>
      <c r="AHU229" s="4"/>
      <c r="AHV229" s="4"/>
      <c r="AHW229" s="4"/>
      <c r="AHX229" s="4"/>
      <c r="AHY229" s="4"/>
      <c r="AHZ229" s="4"/>
      <c r="AIA229" s="4"/>
      <c r="AIB229" s="4"/>
      <c r="AIC229" s="4"/>
      <c r="AID229" s="4"/>
      <c r="AIE229" s="4"/>
      <c r="AIF229" s="4"/>
      <c r="AIG229" s="4"/>
      <c r="AIH229" s="4"/>
      <c r="AII229" s="4"/>
      <c r="AIJ229" s="4"/>
      <c r="AIK229" s="4"/>
      <c r="AIL229" s="4"/>
      <c r="AIM229" s="4"/>
      <c r="AIN229" s="4"/>
      <c r="AIO229" s="4"/>
      <c r="AIP229" s="4"/>
      <c r="AIQ229" s="4"/>
      <c r="AIR229" s="4"/>
      <c r="AIS229" s="4"/>
      <c r="AIT229" s="4"/>
      <c r="AIU229" s="4"/>
      <c r="AIV229" s="4"/>
      <c r="AIW229" s="4"/>
      <c r="AIX229" s="4"/>
      <c r="AIY229" s="4"/>
      <c r="AIZ229" s="4"/>
      <c r="AJA229" s="4"/>
      <c r="AJB229" s="4"/>
      <c r="AJC229" s="4"/>
      <c r="AJD229" s="4"/>
      <c r="AJE229" s="4"/>
      <c r="AJF229" s="4"/>
      <c r="AJG229" s="4"/>
      <c r="AJH229" s="4"/>
      <c r="AJI229" s="4"/>
      <c r="AJJ229" s="4"/>
      <c r="AJK229" s="4"/>
      <c r="AJL229" s="4"/>
      <c r="AJM229" s="4"/>
      <c r="AJN229" s="4"/>
      <c r="AJO229" s="4"/>
      <c r="AJP229" s="4"/>
      <c r="AJQ229" s="4"/>
      <c r="AJR229" s="4"/>
      <c r="AJS229" s="4"/>
      <c r="AJT229" s="4"/>
      <c r="AJU229" s="4"/>
      <c r="AJV229" s="4"/>
      <c r="AJW229" s="4"/>
      <c r="AJX229" s="4"/>
      <c r="AJY229" s="4"/>
      <c r="AJZ229" s="4"/>
      <c r="AKA229" s="4"/>
      <c r="AKB229" s="4"/>
      <c r="AKC229" s="4"/>
      <c r="AKD229" s="4"/>
      <c r="AKE229" s="4"/>
      <c r="AKF229" s="4"/>
      <c r="AKG229" s="4"/>
      <c r="AKH229" s="4"/>
      <c r="AKI229" s="4"/>
      <c r="AKJ229" s="4"/>
      <c r="AKK229" s="4"/>
      <c r="AKL229" s="4"/>
      <c r="AKM229" s="4"/>
      <c r="AKN229" s="4"/>
      <c r="AKO229" s="4"/>
      <c r="AKP229" s="4"/>
      <c r="AKQ229" s="4"/>
      <c r="AKR229" s="4"/>
      <c r="AKS229" s="4"/>
      <c r="AKT229" s="4"/>
      <c r="AKU229" s="4"/>
      <c r="AKV229" s="4"/>
      <c r="AKW229" s="4"/>
      <c r="AKX229" s="4"/>
      <c r="AKY229" s="4"/>
      <c r="AKZ229" s="4"/>
      <c r="ALA229" s="4"/>
      <c r="ALB229" s="4"/>
      <c r="ALC229" s="4"/>
      <c r="ALD229" s="4"/>
      <c r="ALE229" s="4"/>
      <c r="ALF229" s="4"/>
      <c r="ALG229" s="4"/>
      <c r="ALH229" s="4"/>
      <c r="ALI229" s="4"/>
      <c r="ALJ229" s="4"/>
      <c r="ALK229" s="4"/>
      <c r="ALL229" s="4"/>
      <c r="ALM229" s="4"/>
      <c r="ALN229" s="4"/>
      <c r="ALO229" s="4"/>
      <c r="ALP229" s="4"/>
      <c r="ALQ229" s="4"/>
      <c r="ALR229" s="4"/>
      <c r="ALS229" s="4"/>
      <c r="ALT229" s="4"/>
      <c r="ALU229" s="4"/>
      <c r="ALV229" s="4"/>
      <c r="ALW229" s="4"/>
      <c r="ALX229" s="4"/>
      <c r="ALY229" s="4"/>
      <c r="ALZ229" s="4"/>
      <c r="AMA229" s="4"/>
      <c r="AMB229" s="4"/>
      <c r="AMC229" s="4"/>
      <c r="AMD229" s="4"/>
      <c r="AME229" s="4"/>
      <c r="AMF229" s="4"/>
      <c r="AMG229" s="4"/>
      <c r="AMH229" s="4"/>
      <c r="AMI229" s="4"/>
      <c r="XFD229" s="4"/>
    </row>
    <row r="230" spans="1:16384" s="7" customFormat="1" ht="14.25">
      <c r="A230" s="30"/>
      <c r="B230" s="25"/>
      <c r="C230" s="22" t="s">
        <v>154</v>
      </c>
      <c r="D230" s="149" t="s">
        <v>148</v>
      </c>
      <c r="E230" s="22" t="s">
        <v>15</v>
      </c>
      <c r="F230" s="41">
        <v>17</v>
      </c>
      <c r="G230" s="76"/>
      <c r="H230" s="130"/>
      <c r="I230" s="83"/>
      <c r="J230" s="52"/>
      <c r="K230" s="135">
        <f t="shared" si="51"/>
        <v>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  <c r="ALI230" s="4"/>
      <c r="ALJ230" s="4"/>
      <c r="ALK230" s="4"/>
      <c r="ALL230" s="4"/>
      <c r="ALM230" s="4"/>
      <c r="ALN230" s="4"/>
      <c r="ALO230" s="4"/>
      <c r="ALP230" s="4"/>
      <c r="ALQ230" s="4"/>
      <c r="ALR230" s="4"/>
      <c r="ALS230" s="4"/>
      <c r="ALT230" s="4"/>
      <c r="ALU230" s="4"/>
      <c r="ALV230" s="4"/>
      <c r="ALW230" s="4"/>
      <c r="ALX230" s="4"/>
      <c r="ALY230" s="4"/>
      <c r="ALZ230" s="4"/>
      <c r="AMA230" s="4"/>
      <c r="AMB230" s="4"/>
      <c r="AMC230" s="4"/>
      <c r="AMD230" s="4"/>
      <c r="AME230" s="4"/>
      <c r="AMF230" s="4"/>
      <c r="AMG230" s="4"/>
      <c r="AMH230" s="4"/>
      <c r="AMI230" s="4"/>
      <c r="XFD230" s="4"/>
    </row>
    <row r="231" spans="1:16384" s="7" customFormat="1" ht="14.25">
      <c r="A231" s="30"/>
      <c r="B231" s="25"/>
      <c r="C231" s="22" t="s">
        <v>154</v>
      </c>
      <c r="D231" s="149" t="s">
        <v>94</v>
      </c>
      <c r="E231" s="22" t="s">
        <v>15</v>
      </c>
      <c r="F231" s="41">
        <v>20</v>
      </c>
      <c r="G231" s="76"/>
      <c r="H231" s="130"/>
      <c r="I231" s="83"/>
      <c r="J231" s="52"/>
      <c r="K231" s="135">
        <f t="shared" si="51"/>
        <v>0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  <c r="AGV231" s="4"/>
      <c r="AGW231" s="4"/>
      <c r="AGX231" s="4"/>
      <c r="AGY231" s="4"/>
      <c r="AGZ231" s="4"/>
      <c r="AHA231" s="4"/>
      <c r="AHB231" s="4"/>
      <c r="AHC231" s="4"/>
      <c r="AHD231" s="4"/>
      <c r="AHE231" s="4"/>
      <c r="AHF231" s="4"/>
      <c r="AHG231" s="4"/>
      <c r="AHH231" s="4"/>
      <c r="AHI231" s="4"/>
      <c r="AHJ231" s="4"/>
      <c r="AHK231" s="4"/>
      <c r="AHL231" s="4"/>
      <c r="AHM231" s="4"/>
      <c r="AHN231" s="4"/>
      <c r="AHO231" s="4"/>
      <c r="AHP231" s="4"/>
      <c r="AHQ231" s="4"/>
      <c r="AHR231" s="4"/>
      <c r="AHS231" s="4"/>
      <c r="AHT231" s="4"/>
      <c r="AHU231" s="4"/>
      <c r="AHV231" s="4"/>
      <c r="AHW231" s="4"/>
      <c r="AHX231" s="4"/>
      <c r="AHY231" s="4"/>
      <c r="AHZ231" s="4"/>
      <c r="AIA231" s="4"/>
      <c r="AIB231" s="4"/>
      <c r="AIC231" s="4"/>
      <c r="AID231" s="4"/>
      <c r="AIE231" s="4"/>
      <c r="AIF231" s="4"/>
      <c r="AIG231" s="4"/>
      <c r="AIH231" s="4"/>
      <c r="AII231" s="4"/>
      <c r="AIJ231" s="4"/>
      <c r="AIK231" s="4"/>
      <c r="AIL231" s="4"/>
      <c r="AIM231" s="4"/>
      <c r="AIN231" s="4"/>
      <c r="AIO231" s="4"/>
      <c r="AIP231" s="4"/>
      <c r="AIQ231" s="4"/>
      <c r="AIR231" s="4"/>
      <c r="AIS231" s="4"/>
      <c r="AIT231" s="4"/>
      <c r="AIU231" s="4"/>
      <c r="AIV231" s="4"/>
      <c r="AIW231" s="4"/>
      <c r="AIX231" s="4"/>
      <c r="AIY231" s="4"/>
      <c r="AIZ231" s="4"/>
      <c r="AJA231" s="4"/>
      <c r="AJB231" s="4"/>
      <c r="AJC231" s="4"/>
      <c r="AJD231" s="4"/>
      <c r="AJE231" s="4"/>
      <c r="AJF231" s="4"/>
      <c r="AJG231" s="4"/>
      <c r="AJH231" s="4"/>
      <c r="AJI231" s="4"/>
      <c r="AJJ231" s="4"/>
      <c r="AJK231" s="4"/>
      <c r="AJL231" s="4"/>
      <c r="AJM231" s="4"/>
      <c r="AJN231" s="4"/>
      <c r="AJO231" s="4"/>
      <c r="AJP231" s="4"/>
      <c r="AJQ231" s="4"/>
      <c r="AJR231" s="4"/>
      <c r="AJS231" s="4"/>
      <c r="AJT231" s="4"/>
      <c r="AJU231" s="4"/>
      <c r="AJV231" s="4"/>
      <c r="AJW231" s="4"/>
      <c r="AJX231" s="4"/>
      <c r="AJY231" s="4"/>
      <c r="AJZ231" s="4"/>
      <c r="AKA231" s="4"/>
      <c r="AKB231" s="4"/>
      <c r="AKC231" s="4"/>
      <c r="AKD231" s="4"/>
      <c r="AKE231" s="4"/>
      <c r="AKF231" s="4"/>
      <c r="AKG231" s="4"/>
      <c r="AKH231" s="4"/>
      <c r="AKI231" s="4"/>
      <c r="AKJ231" s="4"/>
      <c r="AKK231" s="4"/>
      <c r="AKL231" s="4"/>
      <c r="AKM231" s="4"/>
      <c r="AKN231" s="4"/>
      <c r="AKO231" s="4"/>
      <c r="AKP231" s="4"/>
      <c r="AKQ231" s="4"/>
      <c r="AKR231" s="4"/>
      <c r="AKS231" s="4"/>
      <c r="AKT231" s="4"/>
      <c r="AKU231" s="4"/>
      <c r="AKV231" s="4"/>
      <c r="AKW231" s="4"/>
      <c r="AKX231" s="4"/>
      <c r="AKY231" s="4"/>
      <c r="AKZ231" s="4"/>
      <c r="ALA231" s="4"/>
      <c r="ALB231" s="4"/>
      <c r="ALC231" s="4"/>
      <c r="ALD231" s="4"/>
      <c r="ALE231" s="4"/>
      <c r="ALF231" s="4"/>
      <c r="ALG231" s="4"/>
      <c r="ALH231" s="4"/>
      <c r="ALI231" s="4"/>
      <c r="ALJ231" s="4"/>
      <c r="ALK231" s="4"/>
      <c r="ALL231" s="4"/>
      <c r="ALM231" s="4"/>
      <c r="ALN231" s="4"/>
      <c r="ALO231" s="4"/>
      <c r="ALP231" s="4"/>
      <c r="ALQ231" s="4"/>
      <c r="ALR231" s="4"/>
      <c r="ALS231" s="4"/>
      <c r="ALT231" s="4"/>
      <c r="ALU231" s="4"/>
      <c r="ALV231" s="4"/>
      <c r="ALW231" s="4"/>
      <c r="ALX231" s="4"/>
      <c r="ALY231" s="4"/>
      <c r="ALZ231" s="4"/>
      <c r="AMA231" s="4"/>
      <c r="AMB231" s="4"/>
      <c r="AMC231" s="4"/>
      <c r="AMD231" s="4"/>
      <c r="AME231" s="4"/>
      <c r="AMF231" s="4"/>
      <c r="AMG231" s="4"/>
      <c r="AMH231" s="4"/>
      <c r="AMI231" s="4"/>
      <c r="XFD231" s="4"/>
    </row>
    <row r="232" spans="1:16384" s="7" customFormat="1" ht="14.25">
      <c r="A232" s="30"/>
      <c r="B232" s="25"/>
      <c r="C232" s="22" t="s">
        <v>154</v>
      </c>
      <c r="D232" s="149" t="s">
        <v>60</v>
      </c>
      <c r="E232" s="22" t="s">
        <v>15</v>
      </c>
      <c r="F232" s="41">
        <v>1</v>
      </c>
      <c r="G232" s="76"/>
      <c r="H232" s="130"/>
      <c r="I232" s="83"/>
      <c r="J232" s="52"/>
      <c r="K232" s="135">
        <f t="shared" si="51"/>
        <v>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4"/>
      <c r="VE232" s="4"/>
      <c r="VF232" s="4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  <c r="XQ232" s="4"/>
      <c r="XR232" s="4"/>
      <c r="XS232" s="4"/>
      <c r="XT232" s="4"/>
      <c r="XU232" s="4"/>
      <c r="XV232" s="4"/>
      <c r="XW232" s="4"/>
      <c r="XX232" s="4"/>
      <c r="XY232" s="4"/>
      <c r="XZ232" s="4"/>
      <c r="YA232" s="4"/>
      <c r="YB232" s="4"/>
      <c r="YC232" s="4"/>
      <c r="YD232" s="4"/>
      <c r="YE232" s="4"/>
      <c r="YF232" s="4"/>
      <c r="YG232" s="4"/>
      <c r="YH232" s="4"/>
      <c r="YI232" s="4"/>
      <c r="YJ232" s="4"/>
      <c r="YK232" s="4"/>
      <c r="YL232" s="4"/>
      <c r="YM232" s="4"/>
      <c r="YN232" s="4"/>
      <c r="YO232" s="4"/>
      <c r="YP232" s="4"/>
      <c r="YQ232" s="4"/>
      <c r="YR232" s="4"/>
      <c r="YS232" s="4"/>
      <c r="YT232" s="4"/>
      <c r="YU232" s="4"/>
      <c r="YV232" s="4"/>
      <c r="YW232" s="4"/>
      <c r="YX232" s="4"/>
      <c r="YY232" s="4"/>
      <c r="YZ232" s="4"/>
      <c r="ZA232" s="4"/>
      <c r="ZB232" s="4"/>
      <c r="ZC232" s="4"/>
      <c r="ZD232" s="4"/>
      <c r="ZE232" s="4"/>
      <c r="ZF232" s="4"/>
      <c r="ZG232" s="4"/>
      <c r="ZH232" s="4"/>
      <c r="ZI232" s="4"/>
      <c r="ZJ232" s="4"/>
      <c r="ZK232" s="4"/>
      <c r="ZL232" s="4"/>
      <c r="ZM232" s="4"/>
      <c r="ZN232" s="4"/>
      <c r="ZO232" s="4"/>
      <c r="ZP232" s="4"/>
      <c r="ZQ232" s="4"/>
      <c r="ZR232" s="4"/>
      <c r="ZS232" s="4"/>
      <c r="ZT232" s="4"/>
      <c r="ZU232" s="4"/>
      <c r="ZV232" s="4"/>
      <c r="ZW232" s="4"/>
      <c r="ZX232" s="4"/>
      <c r="ZY232" s="4"/>
      <c r="ZZ232" s="4"/>
      <c r="AAA232" s="4"/>
      <c r="AAB232" s="4"/>
      <c r="AAC232" s="4"/>
      <c r="AAD232" s="4"/>
      <c r="AAE232" s="4"/>
      <c r="AAF232" s="4"/>
      <c r="AAG232" s="4"/>
      <c r="AAH232" s="4"/>
      <c r="AAI232" s="4"/>
      <c r="AAJ232" s="4"/>
      <c r="AAK232" s="4"/>
      <c r="AAL232" s="4"/>
      <c r="AAM232" s="4"/>
      <c r="AAN232" s="4"/>
      <c r="AAO232" s="4"/>
      <c r="AAP232" s="4"/>
      <c r="AAQ232" s="4"/>
      <c r="AAR232" s="4"/>
      <c r="AAS232" s="4"/>
      <c r="AAT232" s="4"/>
      <c r="AAU232" s="4"/>
      <c r="AAV232" s="4"/>
      <c r="AAW232" s="4"/>
      <c r="AAX232" s="4"/>
      <c r="AAY232" s="4"/>
      <c r="AAZ232" s="4"/>
      <c r="ABA232" s="4"/>
      <c r="ABB232" s="4"/>
      <c r="ABC232" s="4"/>
      <c r="ABD232" s="4"/>
      <c r="ABE232" s="4"/>
      <c r="ABF232" s="4"/>
      <c r="ABG232" s="4"/>
      <c r="ABH232" s="4"/>
      <c r="ABI232" s="4"/>
      <c r="ABJ232" s="4"/>
      <c r="ABK232" s="4"/>
      <c r="ABL232" s="4"/>
      <c r="ABM232" s="4"/>
      <c r="ABN232" s="4"/>
      <c r="ABO232" s="4"/>
      <c r="ABP232" s="4"/>
      <c r="ABQ232" s="4"/>
      <c r="ABR232" s="4"/>
      <c r="ABS232" s="4"/>
      <c r="ABT232" s="4"/>
      <c r="ABU232" s="4"/>
      <c r="ABV232" s="4"/>
      <c r="ABW232" s="4"/>
      <c r="ABX232" s="4"/>
      <c r="ABY232" s="4"/>
      <c r="ABZ232" s="4"/>
      <c r="ACA232" s="4"/>
      <c r="ACB232" s="4"/>
      <c r="ACC232" s="4"/>
      <c r="ACD232" s="4"/>
      <c r="ACE232" s="4"/>
      <c r="ACF232" s="4"/>
      <c r="ACG232" s="4"/>
      <c r="ACH232" s="4"/>
      <c r="ACI232" s="4"/>
      <c r="ACJ232" s="4"/>
      <c r="ACK232" s="4"/>
      <c r="ACL232" s="4"/>
      <c r="ACM232" s="4"/>
      <c r="ACN232" s="4"/>
      <c r="ACO232" s="4"/>
      <c r="ACP232" s="4"/>
      <c r="ACQ232" s="4"/>
      <c r="ACR232" s="4"/>
      <c r="ACS232" s="4"/>
      <c r="ACT232" s="4"/>
      <c r="ACU232" s="4"/>
      <c r="ACV232" s="4"/>
      <c r="ACW232" s="4"/>
      <c r="ACX232" s="4"/>
      <c r="ACY232" s="4"/>
      <c r="ACZ232" s="4"/>
      <c r="ADA232" s="4"/>
      <c r="ADB232" s="4"/>
      <c r="ADC232" s="4"/>
      <c r="ADD232" s="4"/>
      <c r="ADE232" s="4"/>
      <c r="ADF232" s="4"/>
      <c r="ADG232" s="4"/>
      <c r="ADH232" s="4"/>
      <c r="ADI232" s="4"/>
      <c r="ADJ232" s="4"/>
      <c r="ADK232" s="4"/>
      <c r="ADL232" s="4"/>
      <c r="ADM232" s="4"/>
      <c r="ADN232" s="4"/>
      <c r="ADO232" s="4"/>
      <c r="ADP232" s="4"/>
      <c r="ADQ232" s="4"/>
      <c r="ADR232" s="4"/>
      <c r="ADS232" s="4"/>
      <c r="ADT232" s="4"/>
      <c r="ADU232" s="4"/>
      <c r="ADV232" s="4"/>
      <c r="ADW232" s="4"/>
      <c r="ADX232" s="4"/>
      <c r="ADY232" s="4"/>
      <c r="ADZ232" s="4"/>
      <c r="AEA232" s="4"/>
      <c r="AEB232" s="4"/>
      <c r="AEC232" s="4"/>
      <c r="AED232" s="4"/>
      <c r="AEE232" s="4"/>
      <c r="AEF232" s="4"/>
      <c r="AEG232" s="4"/>
      <c r="AEH232" s="4"/>
      <c r="AEI232" s="4"/>
      <c r="AEJ232" s="4"/>
      <c r="AEK232" s="4"/>
      <c r="AEL232" s="4"/>
      <c r="AEM232" s="4"/>
      <c r="AEN232" s="4"/>
      <c r="AEO232" s="4"/>
      <c r="AEP232" s="4"/>
      <c r="AEQ232" s="4"/>
      <c r="AER232" s="4"/>
      <c r="AES232" s="4"/>
      <c r="AET232" s="4"/>
      <c r="AEU232" s="4"/>
      <c r="AEV232" s="4"/>
      <c r="AEW232" s="4"/>
      <c r="AEX232" s="4"/>
      <c r="AEY232" s="4"/>
      <c r="AEZ232" s="4"/>
      <c r="AFA232" s="4"/>
      <c r="AFB232" s="4"/>
      <c r="AFC232" s="4"/>
      <c r="AFD232" s="4"/>
      <c r="AFE232" s="4"/>
      <c r="AFF232" s="4"/>
      <c r="AFG232" s="4"/>
      <c r="AFH232" s="4"/>
      <c r="AFI232" s="4"/>
      <c r="AFJ232" s="4"/>
      <c r="AFK232" s="4"/>
      <c r="AFL232" s="4"/>
      <c r="AFM232" s="4"/>
      <c r="AFN232" s="4"/>
      <c r="AFO232" s="4"/>
      <c r="AFP232" s="4"/>
      <c r="AFQ232" s="4"/>
      <c r="AFR232" s="4"/>
      <c r="AFS232" s="4"/>
      <c r="AFT232" s="4"/>
      <c r="AFU232" s="4"/>
      <c r="AFV232" s="4"/>
      <c r="AFW232" s="4"/>
      <c r="AFX232" s="4"/>
      <c r="AFY232" s="4"/>
      <c r="AFZ232" s="4"/>
      <c r="AGA232" s="4"/>
      <c r="AGB232" s="4"/>
      <c r="AGC232" s="4"/>
      <c r="AGD232" s="4"/>
      <c r="AGE232" s="4"/>
      <c r="AGF232" s="4"/>
      <c r="AGG232" s="4"/>
      <c r="AGH232" s="4"/>
      <c r="AGI232" s="4"/>
      <c r="AGJ232" s="4"/>
      <c r="AGK232" s="4"/>
      <c r="AGL232" s="4"/>
      <c r="AGM232" s="4"/>
      <c r="AGN232" s="4"/>
      <c r="AGO232" s="4"/>
      <c r="AGP232" s="4"/>
      <c r="AGQ232" s="4"/>
      <c r="AGR232" s="4"/>
      <c r="AGS232" s="4"/>
      <c r="AGT232" s="4"/>
      <c r="AGU232" s="4"/>
      <c r="AGV232" s="4"/>
      <c r="AGW232" s="4"/>
      <c r="AGX232" s="4"/>
      <c r="AGY232" s="4"/>
      <c r="AGZ232" s="4"/>
      <c r="AHA232" s="4"/>
      <c r="AHB232" s="4"/>
      <c r="AHC232" s="4"/>
      <c r="AHD232" s="4"/>
      <c r="AHE232" s="4"/>
      <c r="AHF232" s="4"/>
      <c r="AHG232" s="4"/>
      <c r="AHH232" s="4"/>
      <c r="AHI232" s="4"/>
      <c r="AHJ232" s="4"/>
      <c r="AHK232" s="4"/>
      <c r="AHL232" s="4"/>
      <c r="AHM232" s="4"/>
      <c r="AHN232" s="4"/>
      <c r="AHO232" s="4"/>
      <c r="AHP232" s="4"/>
      <c r="AHQ232" s="4"/>
      <c r="AHR232" s="4"/>
      <c r="AHS232" s="4"/>
      <c r="AHT232" s="4"/>
      <c r="AHU232" s="4"/>
      <c r="AHV232" s="4"/>
      <c r="AHW232" s="4"/>
      <c r="AHX232" s="4"/>
      <c r="AHY232" s="4"/>
      <c r="AHZ232" s="4"/>
      <c r="AIA232" s="4"/>
      <c r="AIB232" s="4"/>
      <c r="AIC232" s="4"/>
      <c r="AID232" s="4"/>
      <c r="AIE232" s="4"/>
      <c r="AIF232" s="4"/>
      <c r="AIG232" s="4"/>
      <c r="AIH232" s="4"/>
      <c r="AII232" s="4"/>
      <c r="AIJ232" s="4"/>
      <c r="AIK232" s="4"/>
      <c r="AIL232" s="4"/>
      <c r="AIM232" s="4"/>
      <c r="AIN232" s="4"/>
      <c r="AIO232" s="4"/>
      <c r="AIP232" s="4"/>
      <c r="AIQ232" s="4"/>
      <c r="AIR232" s="4"/>
      <c r="AIS232" s="4"/>
      <c r="AIT232" s="4"/>
      <c r="AIU232" s="4"/>
      <c r="AIV232" s="4"/>
      <c r="AIW232" s="4"/>
      <c r="AIX232" s="4"/>
      <c r="AIY232" s="4"/>
      <c r="AIZ232" s="4"/>
      <c r="AJA232" s="4"/>
      <c r="AJB232" s="4"/>
      <c r="AJC232" s="4"/>
      <c r="AJD232" s="4"/>
      <c r="AJE232" s="4"/>
      <c r="AJF232" s="4"/>
      <c r="AJG232" s="4"/>
      <c r="AJH232" s="4"/>
      <c r="AJI232" s="4"/>
      <c r="AJJ232" s="4"/>
      <c r="AJK232" s="4"/>
      <c r="AJL232" s="4"/>
      <c r="AJM232" s="4"/>
      <c r="AJN232" s="4"/>
      <c r="AJO232" s="4"/>
      <c r="AJP232" s="4"/>
      <c r="AJQ232" s="4"/>
      <c r="AJR232" s="4"/>
      <c r="AJS232" s="4"/>
      <c r="AJT232" s="4"/>
      <c r="AJU232" s="4"/>
      <c r="AJV232" s="4"/>
      <c r="AJW232" s="4"/>
      <c r="AJX232" s="4"/>
      <c r="AJY232" s="4"/>
      <c r="AJZ232" s="4"/>
      <c r="AKA232" s="4"/>
      <c r="AKB232" s="4"/>
      <c r="AKC232" s="4"/>
      <c r="AKD232" s="4"/>
      <c r="AKE232" s="4"/>
      <c r="AKF232" s="4"/>
      <c r="AKG232" s="4"/>
      <c r="AKH232" s="4"/>
      <c r="AKI232" s="4"/>
      <c r="AKJ232" s="4"/>
      <c r="AKK232" s="4"/>
      <c r="AKL232" s="4"/>
      <c r="AKM232" s="4"/>
      <c r="AKN232" s="4"/>
      <c r="AKO232" s="4"/>
      <c r="AKP232" s="4"/>
      <c r="AKQ232" s="4"/>
      <c r="AKR232" s="4"/>
      <c r="AKS232" s="4"/>
      <c r="AKT232" s="4"/>
      <c r="AKU232" s="4"/>
      <c r="AKV232" s="4"/>
      <c r="AKW232" s="4"/>
      <c r="AKX232" s="4"/>
      <c r="AKY232" s="4"/>
      <c r="AKZ232" s="4"/>
      <c r="ALA232" s="4"/>
      <c r="ALB232" s="4"/>
      <c r="ALC232" s="4"/>
      <c r="ALD232" s="4"/>
      <c r="ALE232" s="4"/>
      <c r="ALF232" s="4"/>
      <c r="ALG232" s="4"/>
      <c r="ALH232" s="4"/>
      <c r="ALI232" s="4"/>
      <c r="ALJ232" s="4"/>
      <c r="ALK232" s="4"/>
      <c r="ALL232" s="4"/>
      <c r="ALM232" s="4"/>
      <c r="ALN232" s="4"/>
      <c r="ALO232" s="4"/>
      <c r="ALP232" s="4"/>
      <c r="ALQ232" s="4"/>
      <c r="ALR232" s="4"/>
      <c r="ALS232" s="4"/>
      <c r="ALT232" s="4"/>
      <c r="ALU232" s="4"/>
      <c r="ALV232" s="4"/>
      <c r="ALW232" s="4"/>
      <c r="ALX232" s="4"/>
      <c r="ALY232" s="4"/>
      <c r="ALZ232" s="4"/>
      <c r="AMA232" s="4"/>
      <c r="AMB232" s="4"/>
      <c r="AMC232" s="4"/>
      <c r="AMD232" s="4"/>
      <c r="AME232" s="4"/>
      <c r="AMF232" s="4"/>
      <c r="AMG232" s="4"/>
      <c r="AMH232" s="4"/>
      <c r="AMI232" s="4"/>
      <c r="XFD232" s="4"/>
    </row>
    <row r="233" spans="1:16384" s="7" customFormat="1" ht="14.25">
      <c r="A233" s="30"/>
      <c r="B233" s="186" t="s">
        <v>211</v>
      </c>
      <c r="C233" t="s">
        <v>216</v>
      </c>
      <c r="D233" s="149" t="s">
        <v>67</v>
      </c>
      <c r="E233" s="22" t="s">
        <v>15</v>
      </c>
      <c r="F233" s="41">
        <v>15</v>
      </c>
      <c r="G233" s="76"/>
      <c r="H233" s="130"/>
      <c r="I233" s="83"/>
      <c r="J233" s="52"/>
      <c r="K233" s="135">
        <f t="shared" si="51"/>
        <v>0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  <c r="AGV233" s="4"/>
      <c r="AGW233" s="4"/>
      <c r="AGX233" s="4"/>
      <c r="AGY233" s="4"/>
      <c r="AGZ233" s="4"/>
      <c r="AHA233" s="4"/>
      <c r="AHB233" s="4"/>
      <c r="AHC233" s="4"/>
      <c r="AHD233" s="4"/>
      <c r="AHE233" s="4"/>
      <c r="AHF233" s="4"/>
      <c r="AHG233" s="4"/>
      <c r="AHH233" s="4"/>
      <c r="AHI233" s="4"/>
      <c r="AHJ233" s="4"/>
      <c r="AHK233" s="4"/>
      <c r="AHL233" s="4"/>
      <c r="AHM233" s="4"/>
      <c r="AHN233" s="4"/>
      <c r="AHO233" s="4"/>
      <c r="AHP233" s="4"/>
      <c r="AHQ233" s="4"/>
      <c r="AHR233" s="4"/>
      <c r="AHS233" s="4"/>
      <c r="AHT233" s="4"/>
      <c r="AHU233" s="4"/>
      <c r="AHV233" s="4"/>
      <c r="AHW233" s="4"/>
      <c r="AHX233" s="4"/>
      <c r="AHY233" s="4"/>
      <c r="AHZ233" s="4"/>
      <c r="AIA233" s="4"/>
      <c r="AIB233" s="4"/>
      <c r="AIC233" s="4"/>
      <c r="AID233" s="4"/>
      <c r="AIE233" s="4"/>
      <c r="AIF233" s="4"/>
      <c r="AIG233" s="4"/>
      <c r="AIH233" s="4"/>
      <c r="AII233" s="4"/>
      <c r="AIJ233" s="4"/>
      <c r="AIK233" s="4"/>
      <c r="AIL233" s="4"/>
      <c r="AIM233" s="4"/>
      <c r="AIN233" s="4"/>
      <c r="AIO233" s="4"/>
      <c r="AIP233" s="4"/>
      <c r="AIQ233" s="4"/>
      <c r="AIR233" s="4"/>
      <c r="AIS233" s="4"/>
      <c r="AIT233" s="4"/>
      <c r="AIU233" s="4"/>
      <c r="AIV233" s="4"/>
      <c r="AIW233" s="4"/>
      <c r="AIX233" s="4"/>
      <c r="AIY233" s="4"/>
      <c r="AIZ233" s="4"/>
      <c r="AJA233" s="4"/>
      <c r="AJB233" s="4"/>
      <c r="AJC233" s="4"/>
      <c r="AJD233" s="4"/>
      <c r="AJE233" s="4"/>
      <c r="AJF233" s="4"/>
      <c r="AJG233" s="4"/>
      <c r="AJH233" s="4"/>
      <c r="AJI233" s="4"/>
      <c r="AJJ233" s="4"/>
      <c r="AJK233" s="4"/>
      <c r="AJL233" s="4"/>
      <c r="AJM233" s="4"/>
      <c r="AJN233" s="4"/>
      <c r="AJO233" s="4"/>
      <c r="AJP233" s="4"/>
      <c r="AJQ233" s="4"/>
      <c r="AJR233" s="4"/>
      <c r="AJS233" s="4"/>
      <c r="AJT233" s="4"/>
      <c r="AJU233" s="4"/>
      <c r="AJV233" s="4"/>
      <c r="AJW233" s="4"/>
      <c r="AJX233" s="4"/>
      <c r="AJY233" s="4"/>
      <c r="AJZ233" s="4"/>
      <c r="AKA233" s="4"/>
      <c r="AKB233" s="4"/>
      <c r="AKC233" s="4"/>
      <c r="AKD233" s="4"/>
      <c r="AKE233" s="4"/>
      <c r="AKF233" s="4"/>
      <c r="AKG233" s="4"/>
      <c r="AKH233" s="4"/>
      <c r="AKI233" s="4"/>
      <c r="AKJ233" s="4"/>
      <c r="AKK233" s="4"/>
      <c r="AKL233" s="4"/>
      <c r="AKM233" s="4"/>
      <c r="AKN233" s="4"/>
      <c r="AKO233" s="4"/>
      <c r="AKP233" s="4"/>
      <c r="AKQ233" s="4"/>
      <c r="AKR233" s="4"/>
      <c r="AKS233" s="4"/>
      <c r="AKT233" s="4"/>
      <c r="AKU233" s="4"/>
      <c r="AKV233" s="4"/>
      <c r="AKW233" s="4"/>
      <c r="AKX233" s="4"/>
      <c r="AKY233" s="4"/>
      <c r="AKZ233" s="4"/>
      <c r="ALA233" s="4"/>
      <c r="ALB233" s="4"/>
      <c r="ALC233" s="4"/>
      <c r="ALD233" s="4"/>
      <c r="ALE233" s="4"/>
      <c r="ALF233" s="4"/>
      <c r="ALG233" s="4"/>
      <c r="ALH233" s="4"/>
      <c r="ALI233" s="4"/>
      <c r="ALJ233" s="4"/>
      <c r="ALK233" s="4"/>
      <c r="ALL233" s="4"/>
      <c r="ALM233" s="4"/>
      <c r="ALN233" s="4"/>
      <c r="ALO233" s="4"/>
      <c r="ALP233" s="4"/>
      <c r="ALQ233" s="4"/>
      <c r="ALR233" s="4"/>
      <c r="ALS233" s="4"/>
      <c r="ALT233" s="4"/>
      <c r="ALU233" s="4"/>
      <c r="ALV233" s="4"/>
      <c r="ALW233" s="4"/>
      <c r="ALX233" s="4"/>
      <c r="ALY233" s="4"/>
      <c r="ALZ233" s="4"/>
      <c r="AMA233" s="4"/>
      <c r="AMB233" s="4"/>
      <c r="AMC233" s="4"/>
      <c r="AMD233" s="4"/>
      <c r="AME233" s="4"/>
      <c r="AMF233" s="4"/>
      <c r="AMG233" s="4"/>
      <c r="AMH233" s="4"/>
      <c r="AMI233" s="4"/>
      <c r="XFD233" s="4"/>
    </row>
    <row r="234" spans="1:16384" s="7" customFormat="1" ht="14.25">
      <c r="A234" s="30"/>
      <c r="B234" s="25"/>
      <c r="C234" s="22" t="s">
        <v>154</v>
      </c>
      <c r="D234" s="149" t="s">
        <v>65</v>
      </c>
      <c r="E234" s="22" t="s">
        <v>15</v>
      </c>
      <c r="F234" s="41">
        <v>15</v>
      </c>
      <c r="G234" s="76"/>
      <c r="H234" s="130"/>
      <c r="I234" s="83"/>
      <c r="J234" s="52"/>
      <c r="K234" s="135">
        <f t="shared" si="51"/>
        <v>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  <c r="AGV234" s="4"/>
      <c r="AGW234" s="4"/>
      <c r="AGX234" s="4"/>
      <c r="AGY234" s="4"/>
      <c r="AGZ234" s="4"/>
      <c r="AHA234" s="4"/>
      <c r="AHB234" s="4"/>
      <c r="AHC234" s="4"/>
      <c r="AHD234" s="4"/>
      <c r="AHE234" s="4"/>
      <c r="AHF234" s="4"/>
      <c r="AHG234" s="4"/>
      <c r="AHH234" s="4"/>
      <c r="AHI234" s="4"/>
      <c r="AHJ234" s="4"/>
      <c r="AHK234" s="4"/>
      <c r="AHL234" s="4"/>
      <c r="AHM234" s="4"/>
      <c r="AHN234" s="4"/>
      <c r="AHO234" s="4"/>
      <c r="AHP234" s="4"/>
      <c r="AHQ234" s="4"/>
      <c r="AHR234" s="4"/>
      <c r="AHS234" s="4"/>
      <c r="AHT234" s="4"/>
      <c r="AHU234" s="4"/>
      <c r="AHV234" s="4"/>
      <c r="AHW234" s="4"/>
      <c r="AHX234" s="4"/>
      <c r="AHY234" s="4"/>
      <c r="AHZ234" s="4"/>
      <c r="AIA234" s="4"/>
      <c r="AIB234" s="4"/>
      <c r="AIC234" s="4"/>
      <c r="AID234" s="4"/>
      <c r="AIE234" s="4"/>
      <c r="AIF234" s="4"/>
      <c r="AIG234" s="4"/>
      <c r="AIH234" s="4"/>
      <c r="AII234" s="4"/>
      <c r="AIJ234" s="4"/>
      <c r="AIK234" s="4"/>
      <c r="AIL234" s="4"/>
      <c r="AIM234" s="4"/>
      <c r="AIN234" s="4"/>
      <c r="AIO234" s="4"/>
      <c r="AIP234" s="4"/>
      <c r="AIQ234" s="4"/>
      <c r="AIR234" s="4"/>
      <c r="AIS234" s="4"/>
      <c r="AIT234" s="4"/>
      <c r="AIU234" s="4"/>
      <c r="AIV234" s="4"/>
      <c r="AIW234" s="4"/>
      <c r="AIX234" s="4"/>
      <c r="AIY234" s="4"/>
      <c r="AIZ234" s="4"/>
      <c r="AJA234" s="4"/>
      <c r="AJB234" s="4"/>
      <c r="AJC234" s="4"/>
      <c r="AJD234" s="4"/>
      <c r="AJE234" s="4"/>
      <c r="AJF234" s="4"/>
      <c r="AJG234" s="4"/>
      <c r="AJH234" s="4"/>
      <c r="AJI234" s="4"/>
      <c r="AJJ234" s="4"/>
      <c r="AJK234" s="4"/>
      <c r="AJL234" s="4"/>
      <c r="AJM234" s="4"/>
      <c r="AJN234" s="4"/>
      <c r="AJO234" s="4"/>
      <c r="AJP234" s="4"/>
      <c r="AJQ234" s="4"/>
      <c r="AJR234" s="4"/>
      <c r="AJS234" s="4"/>
      <c r="AJT234" s="4"/>
      <c r="AJU234" s="4"/>
      <c r="AJV234" s="4"/>
      <c r="AJW234" s="4"/>
      <c r="AJX234" s="4"/>
      <c r="AJY234" s="4"/>
      <c r="AJZ234" s="4"/>
      <c r="AKA234" s="4"/>
      <c r="AKB234" s="4"/>
      <c r="AKC234" s="4"/>
      <c r="AKD234" s="4"/>
      <c r="AKE234" s="4"/>
      <c r="AKF234" s="4"/>
      <c r="AKG234" s="4"/>
      <c r="AKH234" s="4"/>
      <c r="AKI234" s="4"/>
      <c r="AKJ234" s="4"/>
      <c r="AKK234" s="4"/>
      <c r="AKL234" s="4"/>
      <c r="AKM234" s="4"/>
      <c r="AKN234" s="4"/>
      <c r="AKO234" s="4"/>
      <c r="AKP234" s="4"/>
      <c r="AKQ234" s="4"/>
      <c r="AKR234" s="4"/>
      <c r="AKS234" s="4"/>
      <c r="AKT234" s="4"/>
      <c r="AKU234" s="4"/>
      <c r="AKV234" s="4"/>
      <c r="AKW234" s="4"/>
      <c r="AKX234" s="4"/>
      <c r="AKY234" s="4"/>
      <c r="AKZ234" s="4"/>
      <c r="ALA234" s="4"/>
      <c r="ALB234" s="4"/>
      <c r="ALC234" s="4"/>
      <c r="ALD234" s="4"/>
      <c r="ALE234" s="4"/>
      <c r="ALF234" s="4"/>
      <c r="ALG234" s="4"/>
      <c r="ALH234" s="4"/>
      <c r="ALI234" s="4"/>
      <c r="ALJ234" s="4"/>
      <c r="ALK234" s="4"/>
      <c r="ALL234" s="4"/>
      <c r="ALM234" s="4"/>
      <c r="ALN234" s="4"/>
      <c r="ALO234" s="4"/>
      <c r="ALP234" s="4"/>
      <c r="ALQ234" s="4"/>
      <c r="ALR234" s="4"/>
      <c r="ALS234" s="4"/>
      <c r="ALT234" s="4"/>
      <c r="ALU234" s="4"/>
      <c r="ALV234" s="4"/>
      <c r="ALW234" s="4"/>
      <c r="ALX234" s="4"/>
      <c r="ALY234" s="4"/>
      <c r="ALZ234" s="4"/>
      <c r="AMA234" s="4"/>
      <c r="AMB234" s="4"/>
      <c r="AMC234" s="4"/>
      <c r="AMD234" s="4"/>
      <c r="AME234" s="4"/>
      <c r="AMF234" s="4"/>
      <c r="AMG234" s="4"/>
      <c r="AMH234" s="4"/>
      <c r="AMI234" s="4"/>
      <c r="XFD234" s="4"/>
    </row>
    <row r="235" spans="1:16384" s="7" customFormat="1" ht="14.25">
      <c r="A235" s="30"/>
      <c r="B235" s="186" t="s">
        <v>210</v>
      </c>
      <c r="C235" t="s">
        <v>216</v>
      </c>
      <c r="D235" s="149" t="s">
        <v>70</v>
      </c>
      <c r="E235" s="22" t="s">
        <v>14</v>
      </c>
      <c r="F235" s="41">
        <v>400</v>
      </c>
      <c r="G235" s="76"/>
      <c r="H235" s="130"/>
      <c r="I235" s="83"/>
      <c r="J235" s="52"/>
      <c r="K235" s="135">
        <f t="shared" si="51"/>
        <v>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4"/>
      <c r="VE235" s="4"/>
      <c r="VF235" s="4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  <c r="XQ235" s="4"/>
      <c r="XR235" s="4"/>
      <c r="XS235" s="4"/>
      <c r="XT235" s="4"/>
      <c r="XU235" s="4"/>
      <c r="XV235" s="4"/>
      <c r="XW235" s="4"/>
      <c r="XX235" s="4"/>
      <c r="XY235" s="4"/>
      <c r="XZ235" s="4"/>
      <c r="YA235" s="4"/>
      <c r="YB235" s="4"/>
      <c r="YC235" s="4"/>
      <c r="YD235" s="4"/>
      <c r="YE235" s="4"/>
      <c r="YF235" s="4"/>
      <c r="YG235" s="4"/>
      <c r="YH235" s="4"/>
      <c r="YI235" s="4"/>
      <c r="YJ235" s="4"/>
      <c r="YK235" s="4"/>
      <c r="YL235" s="4"/>
      <c r="YM235" s="4"/>
      <c r="YN235" s="4"/>
      <c r="YO235" s="4"/>
      <c r="YP235" s="4"/>
      <c r="YQ235" s="4"/>
      <c r="YR235" s="4"/>
      <c r="YS235" s="4"/>
      <c r="YT235" s="4"/>
      <c r="YU235" s="4"/>
      <c r="YV235" s="4"/>
      <c r="YW235" s="4"/>
      <c r="YX235" s="4"/>
      <c r="YY235" s="4"/>
      <c r="YZ235" s="4"/>
      <c r="ZA235" s="4"/>
      <c r="ZB235" s="4"/>
      <c r="ZC235" s="4"/>
      <c r="ZD235" s="4"/>
      <c r="ZE235" s="4"/>
      <c r="ZF235" s="4"/>
      <c r="ZG235" s="4"/>
      <c r="ZH235" s="4"/>
      <c r="ZI235" s="4"/>
      <c r="ZJ235" s="4"/>
      <c r="ZK235" s="4"/>
      <c r="ZL235" s="4"/>
      <c r="ZM235" s="4"/>
      <c r="ZN235" s="4"/>
      <c r="ZO235" s="4"/>
      <c r="ZP235" s="4"/>
      <c r="ZQ235" s="4"/>
      <c r="ZR235" s="4"/>
      <c r="ZS235" s="4"/>
      <c r="ZT235" s="4"/>
      <c r="ZU235" s="4"/>
      <c r="ZV235" s="4"/>
      <c r="ZW235" s="4"/>
      <c r="ZX235" s="4"/>
      <c r="ZY235" s="4"/>
      <c r="ZZ235" s="4"/>
      <c r="AAA235" s="4"/>
      <c r="AAB235" s="4"/>
      <c r="AAC235" s="4"/>
      <c r="AAD235" s="4"/>
      <c r="AAE235" s="4"/>
      <c r="AAF235" s="4"/>
      <c r="AAG235" s="4"/>
      <c r="AAH235" s="4"/>
      <c r="AAI235" s="4"/>
      <c r="AAJ235" s="4"/>
      <c r="AAK235" s="4"/>
      <c r="AAL235" s="4"/>
      <c r="AAM235" s="4"/>
      <c r="AAN235" s="4"/>
      <c r="AAO235" s="4"/>
      <c r="AAP235" s="4"/>
      <c r="AAQ235" s="4"/>
      <c r="AAR235" s="4"/>
      <c r="AAS235" s="4"/>
      <c r="AAT235" s="4"/>
      <c r="AAU235" s="4"/>
      <c r="AAV235" s="4"/>
      <c r="AAW235" s="4"/>
      <c r="AAX235" s="4"/>
      <c r="AAY235" s="4"/>
      <c r="AAZ235" s="4"/>
      <c r="ABA235" s="4"/>
      <c r="ABB235" s="4"/>
      <c r="ABC235" s="4"/>
      <c r="ABD235" s="4"/>
      <c r="ABE235" s="4"/>
      <c r="ABF235" s="4"/>
      <c r="ABG235" s="4"/>
      <c r="ABH235" s="4"/>
      <c r="ABI235" s="4"/>
      <c r="ABJ235" s="4"/>
      <c r="ABK235" s="4"/>
      <c r="ABL235" s="4"/>
      <c r="ABM235" s="4"/>
      <c r="ABN235" s="4"/>
      <c r="ABO235" s="4"/>
      <c r="ABP235" s="4"/>
      <c r="ABQ235" s="4"/>
      <c r="ABR235" s="4"/>
      <c r="ABS235" s="4"/>
      <c r="ABT235" s="4"/>
      <c r="ABU235" s="4"/>
      <c r="ABV235" s="4"/>
      <c r="ABW235" s="4"/>
      <c r="ABX235" s="4"/>
      <c r="ABY235" s="4"/>
      <c r="ABZ235" s="4"/>
      <c r="ACA235" s="4"/>
      <c r="ACB235" s="4"/>
      <c r="ACC235" s="4"/>
      <c r="ACD235" s="4"/>
      <c r="ACE235" s="4"/>
      <c r="ACF235" s="4"/>
      <c r="ACG235" s="4"/>
      <c r="ACH235" s="4"/>
      <c r="ACI235" s="4"/>
      <c r="ACJ235" s="4"/>
      <c r="ACK235" s="4"/>
      <c r="ACL235" s="4"/>
      <c r="ACM235" s="4"/>
      <c r="ACN235" s="4"/>
      <c r="ACO235" s="4"/>
      <c r="ACP235" s="4"/>
      <c r="ACQ235" s="4"/>
      <c r="ACR235" s="4"/>
      <c r="ACS235" s="4"/>
      <c r="ACT235" s="4"/>
      <c r="ACU235" s="4"/>
      <c r="ACV235" s="4"/>
      <c r="ACW235" s="4"/>
      <c r="ACX235" s="4"/>
      <c r="ACY235" s="4"/>
      <c r="ACZ235" s="4"/>
      <c r="ADA235" s="4"/>
      <c r="ADB235" s="4"/>
      <c r="ADC235" s="4"/>
      <c r="ADD235" s="4"/>
      <c r="ADE235" s="4"/>
      <c r="ADF235" s="4"/>
      <c r="ADG235" s="4"/>
      <c r="ADH235" s="4"/>
      <c r="ADI235" s="4"/>
      <c r="ADJ235" s="4"/>
      <c r="ADK235" s="4"/>
      <c r="ADL235" s="4"/>
      <c r="ADM235" s="4"/>
      <c r="ADN235" s="4"/>
      <c r="ADO235" s="4"/>
      <c r="ADP235" s="4"/>
      <c r="ADQ235" s="4"/>
      <c r="ADR235" s="4"/>
      <c r="ADS235" s="4"/>
      <c r="ADT235" s="4"/>
      <c r="ADU235" s="4"/>
      <c r="ADV235" s="4"/>
      <c r="ADW235" s="4"/>
      <c r="ADX235" s="4"/>
      <c r="ADY235" s="4"/>
      <c r="ADZ235" s="4"/>
      <c r="AEA235" s="4"/>
      <c r="AEB235" s="4"/>
      <c r="AEC235" s="4"/>
      <c r="AED235" s="4"/>
      <c r="AEE235" s="4"/>
      <c r="AEF235" s="4"/>
      <c r="AEG235" s="4"/>
      <c r="AEH235" s="4"/>
      <c r="AEI235" s="4"/>
      <c r="AEJ235" s="4"/>
      <c r="AEK235" s="4"/>
      <c r="AEL235" s="4"/>
      <c r="AEM235" s="4"/>
      <c r="AEN235" s="4"/>
      <c r="AEO235" s="4"/>
      <c r="AEP235" s="4"/>
      <c r="AEQ235" s="4"/>
      <c r="AER235" s="4"/>
      <c r="AES235" s="4"/>
      <c r="AET235" s="4"/>
      <c r="AEU235" s="4"/>
      <c r="AEV235" s="4"/>
      <c r="AEW235" s="4"/>
      <c r="AEX235" s="4"/>
      <c r="AEY235" s="4"/>
      <c r="AEZ235" s="4"/>
      <c r="AFA235" s="4"/>
      <c r="AFB235" s="4"/>
      <c r="AFC235" s="4"/>
      <c r="AFD235" s="4"/>
      <c r="AFE235" s="4"/>
      <c r="AFF235" s="4"/>
      <c r="AFG235" s="4"/>
      <c r="AFH235" s="4"/>
      <c r="AFI235" s="4"/>
      <c r="AFJ235" s="4"/>
      <c r="AFK235" s="4"/>
      <c r="AFL235" s="4"/>
      <c r="AFM235" s="4"/>
      <c r="AFN235" s="4"/>
      <c r="AFO235" s="4"/>
      <c r="AFP235" s="4"/>
      <c r="AFQ235" s="4"/>
      <c r="AFR235" s="4"/>
      <c r="AFS235" s="4"/>
      <c r="AFT235" s="4"/>
      <c r="AFU235" s="4"/>
      <c r="AFV235" s="4"/>
      <c r="AFW235" s="4"/>
      <c r="AFX235" s="4"/>
      <c r="AFY235" s="4"/>
      <c r="AFZ235" s="4"/>
      <c r="AGA235" s="4"/>
      <c r="AGB235" s="4"/>
      <c r="AGC235" s="4"/>
      <c r="AGD235" s="4"/>
      <c r="AGE235" s="4"/>
      <c r="AGF235" s="4"/>
      <c r="AGG235" s="4"/>
      <c r="AGH235" s="4"/>
      <c r="AGI235" s="4"/>
      <c r="AGJ235" s="4"/>
      <c r="AGK235" s="4"/>
      <c r="AGL235" s="4"/>
      <c r="AGM235" s="4"/>
      <c r="AGN235" s="4"/>
      <c r="AGO235" s="4"/>
      <c r="AGP235" s="4"/>
      <c r="AGQ235" s="4"/>
      <c r="AGR235" s="4"/>
      <c r="AGS235" s="4"/>
      <c r="AGT235" s="4"/>
      <c r="AGU235" s="4"/>
      <c r="AGV235" s="4"/>
      <c r="AGW235" s="4"/>
      <c r="AGX235" s="4"/>
      <c r="AGY235" s="4"/>
      <c r="AGZ235" s="4"/>
      <c r="AHA235" s="4"/>
      <c r="AHB235" s="4"/>
      <c r="AHC235" s="4"/>
      <c r="AHD235" s="4"/>
      <c r="AHE235" s="4"/>
      <c r="AHF235" s="4"/>
      <c r="AHG235" s="4"/>
      <c r="AHH235" s="4"/>
      <c r="AHI235" s="4"/>
      <c r="AHJ235" s="4"/>
      <c r="AHK235" s="4"/>
      <c r="AHL235" s="4"/>
      <c r="AHM235" s="4"/>
      <c r="AHN235" s="4"/>
      <c r="AHO235" s="4"/>
      <c r="AHP235" s="4"/>
      <c r="AHQ235" s="4"/>
      <c r="AHR235" s="4"/>
      <c r="AHS235" s="4"/>
      <c r="AHT235" s="4"/>
      <c r="AHU235" s="4"/>
      <c r="AHV235" s="4"/>
      <c r="AHW235" s="4"/>
      <c r="AHX235" s="4"/>
      <c r="AHY235" s="4"/>
      <c r="AHZ235" s="4"/>
      <c r="AIA235" s="4"/>
      <c r="AIB235" s="4"/>
      <c r="AIC235" s="4"/>
      <c r="AID235" s="4"/>
      <c r="AIE235" s="4"/>
      <c r="AIF235" s="4"/>
      <c r="AIG235" s="4"/>
      <c r="AIH235" s="4"/>
      <c r="AII235" s="4"/>
      <c r="AIJ235" s="4"/>
      <c r="AIK235" s="4"/>
      <c r="AIL235" s="4"/>
      <c r="AIM235" s="4"/>
      <c r="AIN235" s="4"/>
      <c r="AIO235" s="4"/>
      <c r="AIP235" s="4"/>
      <c r="AIQ235" s="4"/>
      <c r="AIR235" s="4"/>
      <c r="AIS235" s="4"/>
      <c r="AIT235" s="4"/>
      <c r="AIU235" s="4"/>
      <c r="AIV235" s="4"/>
      <c r="AIW235" s="4"/>
      <c r="AIX235" s="4"/>
      <c r="AIY235" s="4"/>
      <c r="AIZ235" s="4"/>
      <c r="AJA235" s="4"/>
      <c r="AJB235" s="4"/>
      <c r="AJC235" s="4"/>
      <c r="AJD235" s="4"/>
      <c r="AJE235" s="4"/>
      <c r="AJF235" s="4"/>
      <c r="AJG235" s="4"/>
      <c r="AJH235" s="4"/>
      <c r="AJI235" s="4"/>
      <c r="AJJ235" s="4"/>
      <c r="AJK235" s="4"/>
      <c r="AJL235" s="4"/>
      <c r="AJM235" s="4"/>
      <c r="AJN235" s="4"/>
      <c r="AJO235" s="4"/>
      <c r="AJP235" s="4"/>
      <c r="AJQ235" s="4"/>
      <c r="AJR235" s="4"/>
      <c r="AJS235" s="4"/>
      <c r="AJT235" s="4"/>
      <c r="AJU235" s="4"/>
      <c r="AJV235" s="4"/>
      <c r="AJW235" s="4"/>
      <c r="AJX235" s="4"/>
      <c r="AJY235" s="4"/>
      <c r="AJZ235" s="4"/>
      <c r="AKA235" s="4"/>
      <c r="AKB235" s="4"/>
      <c r="AKC235" s="4"/>
      <c r="AKD235" s="4"/>
      <c r="AKE235" s="4"/>
      <c r="AKF235" s="4"/>
      <c r="AKG235" s="4"/>
      <c r="AKH235" s="4"/>
      <c r="AKI235" s="4"/>
      <c r="AKJ235" s="4"/>
      <c r="AKK235" s="4"/>
      <c r="AKL235" s="4"/>
      <c r="AKM235" s="4"/>
      <c r="AKN235" s="4"/>
      <c r="AKO235" s="4"/>
      <c r="AKP235" s="4"/>
      <c r="AKQ235" s="4"/>
      <c r="AKR235" s="4"/>
      <c r="AKS235" s="4"/>
      <c r="AKT235" s="4"/>
      <c r="AKU235" s="4"/>
      <c r="AKV235" s="4"/>
      <c r="AKW235" s="4"/>
      <c r="AKX235" s="4"/>
      <c r="AKY235" s="4"/>
      <c r="AKZ235" s="4"/>
      <c r="ALA235" s="4"/>
      <c r="ALB235" s="4"/>
      <c r="ALC235" s="4"/>
      <c r="ALD235" s="4"/>
      <c r="ALE235" s="4"/>
      <c r="ALF235" s="4"/>
      <c r="ALG235" s="4"/>
      <c r="ALH235" s="4"/>
      <c r="ALI235" s="4"/>
      <c r="ALJ235" s="4"/>
      <c r="ALK235" s="4"/>
      <c r="ALL235" s="4"/>
      <c r="ALM235" s="4"/>
      <c r="ALN235" s="4"/>
      <c r="ALO235" s="4"/>
      <c r="ALP235" s="4"/>
      <c r="ALQ235" s="4"/>
      <c r="ALR235" s="4"/>
      <c r="ALS235" s="4"/>
      <c r="ALT235" s="4"/>
      <c r="ALU235" s="4"/>
      <c r="ALV235" s="4"/>
      <c r="ALW235" s="4"/>
      <c r="ALX235" s="4"/>
      <c r="ALY235" s="4"/>
      <c r="ALZ235" s="4"/>
      <c r="AMA235" s="4"/>
      <c r="AMB235" s="4"/>
      <c r="AMC235" s="4"/>
      <c r="AMD235" s="4"/>
      <c r="AME235" s="4"/>
      <c r="AMF235" s="4"/>
      <c r="AMG235" s="4"/>
      <c r="AMH235" s="4"/>
      <c r="AMI235" s="4"/>
      <c r="XFD235" s="4"/>
    </row>
    <row r="236" spans="1:16384" s="7" customFormat="1" ht="14.25">
      <c r="A236" s="30"/>
      <c r="B236" s="25"/>
      <c r="C236" s="22" t="s">
        <v>154</v>
      </c>
      <c r="D236" s="149" t="s">
        <v>149</v>
      </c>
      <c r="E236" s="22" t="s">
        <v>15</v>
      </c>
      <c r="F236" s="41">
        <v>20</v>
      </c>
      <c r="G236" s="76"/>
      <c r="H236" s="130"/>
      <c r="I236" s="83"/>
      <c r="J236" s="52"/>
      <c r="K236" s="135">
        <f t="shared" si="51"/>
        <v>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4"/>
      <c r="VE236" s="4"/>
      <c r="VF236" s="4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  <c r="XQ236" s="4"/>
      <c r="XR236" s="4"/>
      <c r="XS236" s="4"/>
      <c r="XT236" s="4"/>
      <c r="XU236" s="4"/>
      <c r="XV236" s="4"/>
      <c r="XW236" s="4"/>
      <c r="XX236" s="4"/>
      <c r="XY236" s="4"/>
      <c r="XZ236" s="4"/>
      <c r="YA236" s="4"/>
      <c r="YB236" s="4"/>
      <c r="YC236" s="4"/>
      <c r="YD236" s="4"/>
      <c r="YE236" s="4"/>
      <c r="YF236" s="4"/>
      <c r="YG236" s="4"/>
      <c r="YH236" s="4"/>
      <c r="YI236" s="4"/>
      <c r="YJ236" s="4"/>
      <c r="YK236" s="4"/>
      <c r="YL236" s="4"/>
      <c r="YM236" s="4"/>
      <c r="YN236" s="4"/>
      <c r="YO236" s="4"/>
      <c r="YP236" s="4"/>
      <c r="YQ236" s="4"/>
      <c r="YR236" s="4"/>
      <c r="YS236" s="4"/>
      <c r="YT236" s="4"/>
      <c r="YU236" s="4"/>
      <c r="YV236" s="4"/>
      <c r="YW236" s="4"/>
      <c r="YX236" s="4"/>
      <c r="YY236" s="4"/>
      <c r="YZ236" s="4"/>
      <c r="ZA236" s="4"/>
      <c r="ZB236" s="4"/>
      <c r="ZC236" s="4"/>
      <c r="ZD236" s="4"/>
      <c r="ZE236" s="4"/>
      <c r="ZF236" s="4"/>
      <c r="ZG236" s="4"/>
      <c r="ZH236" s="4"/>
      <c r="ZI236" s="4"/>
      <c r="ZJ236" s="4"/>
      <c r="ZK236" s="4"/>
      <c r="ZL236" s="4"/>
      <c r="ZM236" s="4"/>
      <c r="ZN236" s="4"/>
      <c r="ZO236" s="4"/>
      <c r="ZP236" s="4"/>
      <c r="ZQ236" s="4"/>
      <c r="ZR236" s="4"/>
      <c r="ZS236" s="4"/>
      <c r="ZT236" s="4"/>
      <c r="ZU236" s="4"/>
      <c r="ZV236" s="4"/>
      <c r="ZW236" s="4"/>
      <c r="ZX236" s="4"/>
      <c r="ZY236" s="4"/>
      <c r="ZZ236" s="4"/>
      <c r="AAA236" s="4"/>
      <c r="AAB236" s="4"/>
      <c r="AAC236" s="4"/>
      <c r="AAD236" s="4"/>
      <c r="AAE236" s="4"/>
      <c r="AAF236" s="4"/>
      <c r="AAG236" s="4"/>
      <c r="AAH236" s="4"/>
      <c r="AAI236" s="4"/>
      <c r="AAJ236" s="4"/>
      <c r="AAK236" s="4"/>
      <c r="AAL236" s="4"/>
      <c r="AAM236" s="4"/>
      <c r="AAN236" s="4"/>
      <c r="AAO236" s="4"/>
      <c r="AAP236" s="4"/>
      <c r="AAQ236" s="4"/>
      <c r="AAR236" s="4"/>
      <c r="AAS236" s="4"/>
      <c r="AAT236" s="4"/>
      <c r="AAU236" s="4"/>
      <c r="AAV236" s="4"/>
      <c r="AAW236" s="4"/>
      <c r="AAX236" s="4"/>
      <c r="AAY236" s="4"/>
      <c r="AAZ236" s="4"/>
      <c r="ABA236" s="4"/>
      <c r="ABB236" s="4"/>
      <c r="ABC236" s="4"/>
      <c r="ABD236" s="4"/>
      <c r="ABE236" s="4"/>
      <c r="ABF236" s="4"/>
      <c r="ABG236" s="4"/>
      <c r="ABH236" s="4"/>
      <c r="ABI236" s="4"/>
      <c r="ABJ236" s="4"/>
      <c r="ABK236" s="4"/>
      <c r="ABL236" s="4"/>
      <c r="ABM236" s="4"/>
      <c r="ABN236" s="4"/>
      <c r="ABO236" s="4"/>
      <c r="ABP236" s="4"/>
      <c r="ABQ236" s="4"/>
      <c r="ABR236" s="4"/>
      <c r="ABS236" s="4"/>
      <c r="ABT236" s="4"/>
      <c r="ABU236" s="4"/>
      <c r="ABV236" s="4"/>
      <c r="ABW236" s="4"/>
      <c r="ABX236" s="4"/>
      <c r="ABY236" s="4"/>
      <c r="ABZ236" s="4"/>
      <c r="ACA236" s="4"/>
      <c r="ACB236" s="4"/>
      <c r="ACC236" s="4"/>
      <c r="ACD236" s="4"/>
      <c r="ACE236" s="4"/>
      <c r="ACF236" s="4"/>
      <c r="ACG236" s="4"/>
      <c r="ACH236" s="4"/>
      <c r="ACI236" s="4"/>
      <c r="ACJ236" s="4"/>
      <c r="ACK236" s="4"/>
      <c r="ACL236" s="4"/>
      <c r="ACM236" s="4"/>
      <c r="ACN236" s="4"/>
      <c r="ACO236" s="4"/>
      <c r="ACP236" s="4"/>
      <c r="ACQ236" s="4"/>
      <c r="ACR236" s="4"/>
      <c r="ACS236" s="4"/>
      <c r="ACT236" s="4"/>
      <c r="ACU236" s="4"/>
      <c r="ACV236" s="4"/>
      <c r="ACW236" s="4"/>
      <c r="ACX236" s="4"/>
      <c r="ACY236" s="4"/>
      <c r="ACZ236" s="4"/>
      <c r="ADA236" s="4"/>
      <c r="ADB236" s="4"/>
      <c r="ADC236" s="4"/>
      <c r="ADD236" s="4"/>
      <c r="ADE236" s="4"/>
      <c r="ADF236" s="4"/>
      <c r="ADG236" s="4"/>
      <c r="ADH236" s="4"/>
      <c r="ADI236" s="4"/>
      <c r="ADJ236" s="4"/>
      <c r="ADK236" s="4"/>
      <c r="ADL236" s="4"/>
      <c r="ADM236" s="4"/>
      <c r="ADN236" s="4"/>
      <c r="ADO236" s="4"/>
      <c r="ADP236" s="4"/>
      <c r="ADQ236" s="4"/>
      <c r="ADR236" s="4"/>
      <c r="ADS236" s="4"/>
      <c r="ADT236" s="4"/>
      <c r="ADU236" s="4"/>
      <c r="ADV236" s="4"/>
      <c r="ADW236" s="4"/>
      <c r="ADX236" s="4"/>
      <c r="ADY236" s="4"/>
      <c r="ADZ236" s="4"/>
      <c r="AEA236" s="4"/>
      <c r="AEB236" s="4"/>
      <c r="AEC236" s="4"/>
      <c r="AED236" s="4"/>
      <c r="AEE236" s="4"/>
      <c r="AEF236" s="4"/>
      <c r="AEG236" s="4"/>
      <c r="AEH236" s="4"/>
      <c r="AEI236" s="4"/>
      <c r="AEJ236" s="4"/>
      <c r="AEK236" s="4"/>
      <c r="AEL236" s="4"/>
      <c r="AEM236" s="4"/>
      <c r="AEN236" s="4"/>
      <c r="AEO236" s="4"/>
      <c r="AEP236" s="4"/>
      <c r="AEQ236" s="4"/>
      <c r="AER236" s="4"/>
      <c r="AES236" s="4"/>
      <c r="AET236" s="4"/>
      <c r="AEU236" s="4"/>
      <c r="AEV236" s="4"/>
      <c r="AEW236" s="4"/>
      <c r="AEX236" s="4"/>
      <c r="AEY236" s="4"/>
      <c r="AEZ236" s="4"/>
      <c r="AFA236" s="4"/>
      <c r="AFB236" s="4"/>
      <c r="AFC236" s="4"/>
      <c r="AFD236" s="4"/>
      <c r="AFE236" s="4"/>
      <c r="AFF236" s="4"/>
      <c r="AFG236" s="4"/>
      <c r="AFH236" s="4"/>
      <c r="AFI236" s="4"/>
      <c r="AFJ236" s="4"/>
      <c r="AFK236" s="4"/>
      <c r="AFL236" s="4"/>
      <c r="AFM236" s="4"/>
      <c r="AFN236" s="4"/>
      <c r="AFO236" s="4"/>
      <c r="AFP236" s="4"/>
      <c r="AFQ236" s="4"/>
      <c r="AFR236" s="4"/>
      <c r="AFS236" s="4"/>
      <c r="AFT236" s="4"/>
      <c r="AFU236" s="4"/>
      <c r="AFV236" s="4"/>
      <c r="AFW236" s="4"/>
      <c r="AFX236" s="4"/>
      <c r="AFY236" s="4"/>
      <c r="AFZ236" s="4"/>
      <c r="AGA236" s="4"/>
      <c r="AGB236" s="4"/>
      <c r="AGC236" s="4"/>
      <c r="AGD236" s="4"/>
      <c r="AGE236" s="4"/>
      <c r="AGF236" s="4"/>
      <c r="AGG236" s="4"/>
      <c r="AGH236" s="4"/>
      <c r="AGI236" s="4"/>
      <c r="AGJ236" s="4"/>
      <c r="AGK236" s="4"/>
      <c r="AGL236" s="4"/>
      <c r="AGM236" s="4"/>
      <c r="AGN236" s="4"/>
      <c r="AGO236" s="4"/>
      <c r="AGP236" s="4"/>
      <c r="AGQ236" s="4"/>
      <c r="AGR236" s="4"/>
      <c r="AGS236" s="4"/>
      <c r="AGT236" s="4"/>
      <c r="AGU236" s="4"/>
      <c r="AGV236" s="4"/>
      <c r="AGW236" s="4"/>
      <c r="AGX236" s="4"/>
      <c r="AGY236" s="4"/>
      <c r="AGZ236" s="4"/>
      <c r="AHA236" s="4"/>
      <c r="AHB236" s="4"/>
      <c r="AHC236" s="4"/>
      <c r="AHD236" s="4"/>
      <c r="AHE236" s="4"/>
      <c r="AHF236" s="4"/>
      <c r="AHG236" s="4"/>
      <c r="AHH236" s="4"/>
      <c r="AHI236" s="4"/>
      <c r="AHJ236" s="4"/>
      <c r="AHK236" s="4"/>
      <c r="AHL236" s="4"/>
      <c r="AHM236" s="4"/>
      <c r="AHN236" s="4"/>
      <c r="AHO236" s="4"/>
      <c r="AHP236" s="4"/>
      <c r="AHQ236" s="4"/>
      <c r="AHR236" s="4"/>
      <c r="AHS236" s="4"/>
      <c r="AHT236" s="4"/>
      <c r="AHU236" s="4"/>
      <c r="AHV236" s="4"/>
      <c r="AHW236" s="4"/>
      <c r="AHX236" s="4"/>
      <c r="AHY236" s="4"/>
      <c r="AHZ236" s="4"/>
      <c r="AIA236" s="4"/>
      <c r="AIB236" s="4"/>
      <c r="AIC236" s="4"/>
      <c r="AID236" s="4"/>
      <c r="AIE236" s="4"/>
      <c r="AIF236" s="4"/>
      <c r="AIG236" s="4"/>
      <c r="AIH236" s="4"/>
      <c r="AII236" s="4"/>
      <c r="AIJ236" s="4"/>
      <c r="AIK236" s="4"/>
      <c r="AIL236" s="4"/>
      <c r="AIM236" s="4"/>
      <c r="AIN236" s="4"/>
      <c r="AIO236" s="4"/>
      <c r="AIP236" s="4"/>
      <c r="AIQ236" s="4"/>
      <c r="AIR236" s="4"/>
      <c r="AIS236" s="4"/>
      <c r="AIT236" s="4"/>
      <c r="AIU236" s="4"/>
      <c r="AIV236" s="4"/>
      <c r="AIW236" s="4"/>
      <c r="AIX236" s="4"/>
      <c r="AIY236" s="4"/>
      <c r="AIZ236" s="4"/>
      <c r="AJA236" s="4"/>
      <c r="AJB236" s="4"/>
      <c r="AJC236" s="4"/>
      <c r="AJD236" s="4"/>
      <c r="AJE236" s="4"/>
      <c r="AJF236" s="4"/>
      <c r="AJG236" s="4"/>
      <c r="AJH236" s="4"/>
      <c r="AJI236" s="4"/>
      <c r="AJJ236" s="4"/>
      <c r="AJK236" s="4"/>
      <c r="AJL236" s="4"/>
      <c r="AJM236" s="4"/>
      <c r="AJN236" s="4"/>
      <c r="AJO236" s="4"/>
      <c r="AJP236" s="4"/>
      <c r="AJQ236" s="4"/>
      <c r="AJR236" s="4"/>
      <c r="AJS236" s="4"/>
      <c r="AJT236" s="4"/>
      <c r="AJU236" s="4"/>
      <c r="AJV236" s="4"/>
      <c r="AJW236" s="4"/>
      <c r="AJX236" s="4"/>
      <c r="AJY236" s="4"/>
      <c r="AJZ236" s="4"/>
      <c r="AKA236" s="4"/>
      <c r="AKB236" s="4"/>
      <c r="AKC236" s="4"/>
      <c r="AKD236" s="4"/>
      <c r="AKE236" s="4"/>
      <c r="AKF236" s="4"/>
      <c r="AKG236" s="4"/>
      <c r="AKH236" s="4"/>
      <c r="AKI236" s="4"/>
      <c r="AKJ236" s="4"/>
      <c r="AKK236" s="4"/>
      <c r="AKL236" s="4"/>
      <c r="AKM236" s="4"/>
      <c r="AKN236" s="4"/>
      <c r="AKO236" s="4"/>
      <c r="AKP236" s="4"/>
      <c r="AKQ236" s="4"/>
      <c r="AKR236" s="4"/>
      <c r="AKS236" s="4"/>
      <c r="AKT236" s="4"/>
      <c r="AKU236" s="4"/>
      <c r="AKV236" s="4"/>
      <c r="AKW236" s="4"/>
      <c r="AKX236" s="4"/>
      <c r="AKY236" s="4"/>
      <c r="AKZ236" s="4"/>
      <c r="ALA236" s="4"/>
      <c r="ALB236" s="4"/>
      <c r="ALC236" s="4"/>
      <c r="ALD236" s="4"/>
      <c r="ALE236" s="4"/>
      <c r="ALF236" s="4"/>
      <c r="ALG236" s="4"/>
      <c r="ALH236" s="4"/>
      <c r="ALI236" s="4"/>
      <c r="ALJ236" s="4"/>
      <c r="ALK236" s="4"/>
      <c r="ALL236" s="4"/>
      <c r="ALM236" s="4"/>
      <c r="ALN236" s="4"/>
      <c r="ALO236" s="4"/>
      <c r="ALP236" s="4"/>
      <c r="ALQ236" s="4"/>
      <c r="ALR236" s="4"/>
      <c r="ALS236" s="4"/>
      <c r="ALT236" s="4"/>
      <c r="ALU236" s="4"/>
      <c r="ALV236" s="4"/>
      <c r="ALW236" s="4"/>
      <c r="ALX236" s="4"/>
      <c r="ALY236" s="4"/>
      <c r="ALZ236" s="4"/>
      <c r="AMA236" s="4"/>
      <c r="AMB236" s="4"/>
      <c r="AMC236" s="4"/>
      <c r="AMD236" s="4"/>
      <c r="AME236" s="4"/>
      <c r="AMF236" s="4"/>
      <c r="AMG236" s="4"/>
      <c r="AMH236" s="4"/>
      <c r="AMI236" s="4"/>
      <c r="XFD236" s="4"/>
    </row>
    <row r="237" spans="1:16384" s="7" customFormat="1" ht="14.25">
      <c r="A237" s="30"/>
      <c r="B237" s="25"/>
      <c r="C237" s="22" t="s">
        <v>154</v>
      </c>
      <c r="D237" s="149" t="s">
        <v>95</v>
      </c>
      <c r="E237" s="22" t="s">
        <v>14</v>
      </c>
      <c r="F237" s="153">
        <v>40</v>
      </c>
      <c r="G237" s="76"/>
      <c r="H237" s="130"/>
      <c r="I237" s="83"/>
      <c r="J237" s="52"/>
      <c r="K237" s="135">
        <f t="shared" si="51"/>
        <v>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"/>
      <c r="NC237" s="4"/>
      <c r="ND237" s="4"/>
      <c r="NE237" s="4"/>
      <c r="NF237" s="4"/>
      <c r="NG237" s="4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"/>
      <c r="OB237" s="4"/>
      <c r="OC237" s="4"/>
      <c r="OD237" s="4"/>
      <c r="OE237" s="4"/>
      <c r="OF237" s="4"/>
      <c r="OG237" s="4"/>
      <c r="OH237" s="4"/>
      <c r="OI237" s="4"/>
      <c r="OJ237" s="4"/>
      <c r="OK237" s="4"/>
      <c r="OL237" s="4"/>
      <c r="OM237" s="4"/>
      <c r="ON237" s="4"/>
      <c r="OO237" s="4"/>
      <c r="OP237" s="4"/>
      <c r="OQ237" s="4"/>
      <c r="OR237" s="4"/>
      <c r="OS237" s="4"/>
      <c r="OT237" s="4"/>
      <c r="OU237" s="4"/>
      <c r="OV237" s="4"/>
      <c r="OW237" s="4"/>
      <c r="OX237" s="4"/>
      <c r="OY237" s="4"/>
      <c r="OZ237" s="4"/>
      <c r="PA237" s="4"/>
      <c r="PB237" s="4"/>
      <c r="PC237" s="4"/>
      <c r="PD237" s="4"/>
      <c r="PE237" s="4"/>
      <c r="PF237" s="4"/>
      <c r="PG237" s="4"/>
      <c r="PH237" s="4"/>
      <c r="PI237" s="4"/>
      <c r="PJ237" s="4"/>
      <c r="PK237" s="4"/>
      <c r="PL237" s="4"/>
      <c r="PM237" s="4"/>
      <c r="PN237" s="4"/>
      <c r="PO237" s="4"/>
      <c r="PP237" s="4"/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G237" s="4"/>
      <c r="QH237" s="4"/>
      <c r="QI237" s="4"/>
      <c r="QJ237" s="4"/>
      <c r="QK237" s="4"/>
      <c r="QL237" s="4"/>
      <c r="QM237" s="4"/>
      <c r="QN237" s="4"/>
      <c r="QO237" s="4"/>
      <c r="QP237" s="4"/>
      <c r="QQ237" s="4"/>
      <c r="QR237" s="4"/>
      <c r="QS237" s="4"/>
      <c r="QT237" s="4"/>
      <c r="QU237" s="4"/>
      <c r="QV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  <c r="SJ237" s="4"/>
      <c r="SK237" s="4"/>
      <c r="SL237" s="4"/>
      <c r="SM237" s="4"/>
      <c r="SN237" s="4"/>
      <c r="SO237" s="4"/>
      <c r="SP237" s="4"/>
      <c r="SQ237" s="4"/>
      <c r="SR237" s="4"/>
      <c r="SS237" s="4"/>
      <c r="ST237" s="4"/>
      <c r="SU237" s="4"/>
      <c r="SV237" s="4"/>
      <c r="SW237" s="4"/>
      <c r="SX237" s="4"/>
      <c r="SY237" s="4"/>
      <c r="SZ237" s="4"/>
      <c r="TA237" s="4"/>
      <c r="TB237" s="4"/>
      <c r="TC237" s="4"/>
      <c r="TD237" s="4"/>
      <c r="TE237" s="4"/>
      <c r="TF237" s="4"/>
      <c r="TG237" s="4"/>
      <c r="TH237" s="4"/>
      <c r="TI237" s="4"/>
      <c r="TJ237" s="4"/>
      <c r="TK237" s="4"/>
      <c r="TL237" s="4"/>
      <c r="TM237" s="4"/>
      <c r="TN237" s="4"/>
      <c r="TO237" s="4"/>
      <c r="TP237" s="4"/>
      <c r="TQ237" s="4"/>
      <c r="TR237" s="4"/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4"/>
      <c r="VD237" s="4"/>
      <c r="VE237" s="4"/>
      <c r="VF237" s="4"/>
      <c r="VG237" s="4"/>
      <c r="VH237" s="4"/>
      <c r="VI237" s="4"/>
      <c r="VJ237" s="4"/>
      <c r="VK237" s="4"/>
      <c r="VL237" s="4"/>
      <c r="VM237" s="4"/>
      <c r="VN237" s="4"/>
      <c r="VO237" s="4"/>
      <c r="VP237" s="4"/>
      <c r="VQ237" s="4"/>
      <c r="VR237" s="4"/>
      <c r="VS237" s="4"/>
      <c r="VT237" s="4"/>
      <c r="VU237" s="4"/>
      <c r="VV237" s="4"/>
      <c r="VW237" s="4"/>
      <c r="VX237" s="4"/>
      <c r="VY237" s="4"/>
      <c r="VZ237" s="4"/>
      <c r="WA237" s="4"/>
      <c r="WB237" s="4"/>
      <c r="WC237" s="4"/>
      <c r="WD237" s="4"/>
      <c r="WE237" s="4"/>
      <c r="WF237" s="4"/>
      <c r="WG237" s="4"/>
      <c r="WH237" s="4"/>
      <c r="WI237" s="4"/>
      <c r="WJ237" s="4"/>
      <c r="WK237" s="4"/>
      <c r="WL237" s="4"/>
      <c r="WM237" s="4"/>
      <c r="WN237" s="4"/>
      <c r="WO237" s="4"/>
      <c r="WP237" s="4"/>
      <c r="WQ237" s="4"/>
      <c r="WR237" s="4"/>
      <c r="WS237" s="4"/>
      <c r="WT237" s="4"/>
      <c r="WU237" s="4"/>
      <c r="WV237" s="4"/>
      <c r="WW237" s="4"/>
      <c r="WX237" s="4"/>
      <c r="WY237" s="4"/>
      <c r="WZ237" s="4"/>
      <c r="XA237" s="4"/>
      <c r="XB237" s="4"/>
      <c r="XC237" s="4"/>
      <c r="XD237" s="4"/>
      <c r="XE237" s="4"/>
      <c r="XF237" s="4"/>
      <c r="XG237" s="4"/>
      <c r="XH237" s="4"/>
      <c r="XI237" s="4"/>
      <c r="XJ237" s="4"/>
      <c r="XK237" s="4"/>
      <c r="XL237" s="4"/>
      <c r="XM237" s="4"/>
      <c r="XN237" s="4"/>
      <c r="XO237" s="4"/>
      <c r="XP237" s="4"/>
      <c r="XQ237" s="4"/>
      <c r="XR237" s="4"/>
      <c r="XS237" s="4"/>
      <c r="XT237" s="4"/>
      <c r="XU237" s="4"/>
      <c r="XV237" s="4"/>
      <c r="XW237" s="4"/>
      <c r="XX237" s="4"/>
      <c r="XY237" s="4"/>
      <c r="XZ237" s="4"/>
      <c r="YA237" s="4"/>
      <c r="YB237" s="4"/>
      <c r="YC237" s="4"/>
      <c r="YD237" s="4"/>
      <c r="YE237" s="4"/>
      <c r="YF237" s="4"/>
      <c r="YG237" s="4"/>
      <c r="YH237" s="4"/>
      <c r="YI237" s="4"/>
      <c r="YJ237" s="4"/>
      <c r="YK237" s="4"/>
      <c r="YL237" s="4"/>
      <c r="YM237" s="4"/>
      <c r="YN237" s="4"/>
      <c r="YO237" s="4"/>
      <c r="YP237" s="4"/>
      <c r="YQ237" s="4"/>
      <c r="YR237" s="4"/>
      <c r="YS237" s="4"/>
      <c r="YT237" s="4"/>
      <c r="YU237" s="4"/>
      <c r="YV237" s="4"/>
      <c r="YW237" s="4"/>
      <c r="YX237" s="4"/>
      <c r="YY237" s="4"/>
      <c r="YZ237" s="4"/>
      <c r="ZA237" s="4"/>
      <c r="ZB237" s="4"/>
      <c r="ZC237" s="4"/>
      <c r="ZD237" s="4"/>
      <c r="ZE237" s="4"/>
      <c r="ZF237" s="4"/>
      <c r="ZG237" s="4"/>
      <c r="ZH237" s="4"/>
      <c r="ZI237" s="4"/>
      <c r="ZJ237" s="4"/>
      <c r="ZK237" s="4"/>
      <c r="ZL237" s="4"/>
      <c r="ZM237" s="4"/>
      <c r="ZN237" s="4"/>
      <c r="ZO237" s="4"/>
      <c r="ZP237" s="4"/>
      <c r="ZQ237" s="4"/>
      <c r="ZR237" s="4"/>
      <c r="ZS237" s="4"/>
      <c r="ZT237" s="4"/>
      <c r="ZU237" s="4"/>
      <c r="ZV237" s="4"/>
      <c r="ZW237" s="4"/>
      <c r="ZX237" s="4"/>
      <c r="ZY237" s="4"/>
      <c r="ZZ237" s="4"/>
      <c r="AAA237" s="4"/>
      <c r="AAB237" s="4"/>
      <c r="AAC237" s="4"/>
      <c r="AAD237" s="4"/>
      <c r="AAE237" s="4"/>
      <c r="AAF237" s="4"/>
      <c r="AAG237" s="4"/>
      <c r="AAH237" s="4"/>
      <c r="AAI237" s="4"/>
      <c r="AAJ237" s="4"/>
      <c r="AAK237" s="4"/>
      <c r="AAL237" s="4"/>
      <c r="AAM237" s="4"/>
      <c r="AAN237" s="4"/>
      <c r="AAO237" s="4"/>
      <c r="AAP237" s="4"/>
      <c r="AAQ237" s="4"/>
      <c r="AAR237" s="4"/>
      <c r="AAS237" s="4"/>
      <c r="AAT237" s="4"/>
      <c r="AAU237" s="4"/>
      <c r="AAV237" s="4"/>
      <c r="AAW237" s="4"/>
      <c r="AAX237" s="4"/>
      <c r="AAY237" s="4"/>
      <c r="AAZ237" s="4"/>
      <c r="ABA237" s="4"/>
      <c r="ABB237" s="4"/>
      <c r="ABC237" s="4"/>
      <c r="ABD237" s="4"/>
      <c r="ABE237" s="4"/>
      <c r="ABF237" s="4"/>
      <c r="ABG237" s="4"/>
      <c r="ABH237" s="4"/>
      <c r="ABI237" s="4"/>
      <c r="ABJ237" s="4"/>
      <c r="ABK237" s="4"/>
      <c r="ABL237" s="4"/>
      <c r="ABM237" s="4"/>
      <c r="ABN237" s="4"/>
      <c r="ABO237" s="4"/>
      <c r="ABP237" s="4"/>
      <c r="ABQ237" s="4"/>
      <c r="ABR237" s="4"/>
      <c r="ABS237" s="4"/>
      <c r="ABT237" s="4"/>
      <c r="ABU237" s="4"/>
      <c r="ABV237" s="4"/>
      <c r="ABW237" s="4"/>
      <c r="ABX237" s="4"/>
      <c r="ABY237" s="4"/>
      <c r="ABZ237" s="4"/>
      <c r="ACA237" s="4"/>
      <c r="ACB237" s="4"/>
      <c r="ACC237" s="4"/>
      <c r="ACD237" s="4"/>
      <c r="ACE237" s="4"/>
      <c r="ACF237" s="4"/>
      <c r="ACG237" s="4"/>
      <c r="ACH237" s="4"/>
      <c r="ACI237" s="4"/>
      <c r="ACJ237" s="4"/>
      <c r="ACK237" s="4"/>
      <c r="ACL237" s="4"/>
      <c r="ACM237" s="4"/>
      <c r="ACN237" s="4"/>
      <c r="ACO237" s="4"/>
      <c r="ACP237" s="4"/>
      <c r="ACQ237" s="4"/>
      <c r="ACR237" s="4"/>
      <c r="ACS237" s="4"/>
      <c r="ACT237" s="4"/>
      <c r="ACU237" s="4"/>
      <c r="ACV237" s="4"/>
      <c r="ACW237" s="4"/>
      <c r="ACX237" s="4"/>
      <c r="ACY237" s="4"/>
      <c r="ACZ237" s="4"/>
      <c r="ADA237" s="4"/>
      <c r="ADB237" s="4"/>
      <c r="ADC237" s="4"/>
      <c r="ADD237" s="4"/>
      <c r="ADE237" s="4"/>
      <c r="ADF237" s="4"/>
      <c r="ADG237" s="4"/>
      <c r="ADH237" s="4"/>
      <c r="ADI237" s="4"/>
      <c r="ADJ237" s="4"/>
      <c r="ADK237" s="4"/>
      <c r="ADL237" s="4"/>
      <c r="ADM237" s="4"/>
      <c r="ADN237" s="4"/>
      <c r="ADO237" s="4"/>
      <c r="ADP237" s="4"/>
      <c r="ADQ237" s="4"/>
      <c r="ADR237" s="4"/>
      <c r="ADS237" s="4"/>
      <c r="ADT237" s="4"/>
      <c r="ADU237" s="4"/>
      <c r="ADV237" s="4"/>
      <c r="ADW237" s="4"/>
      <c r="ADX237" s="4"/>
      <c r="ADY237" s="4"/>
      <c r="ADZ237" s="4"/>
      <c r="AEA237" s="4"/>
      <c r="AEB237" s="4"/>
      <c r="AEC237" s="4"/>
      <c r="AED237" s="4"/>
      <c r="AEE237" s="4"/>
      <c r="AEF237" s="4"/>
      <c r="AEG237" s="4"/>
      <c r="AEH237" s="4"/>
      <c r="AEI237" s="4"/>
      <c r="AEJ237" s="4"/>
      <c r="AEK237" s="4"/>
      <c r="AEL237" s="4"/>
      <c r="AEM237" s="4"/>
      <c r="AEN237" s="4"/>
      <c r="AEO237" s="4"/>
      <c r="AEP237" s="4"/>
      <c r="AEQ237" s="4"/>
      <c r="AER237" s="4"/>
      <c r="AES237" s="4"/>
      <c r="AET237" s="4"/>
      <c r="AEU237" s="4"/>
      <c r="AEV237" s="4"/>
      <c r="AEW237" s="4"/>
      <c r="AEX237" s="4"/>
      <c r="AEY237" s="4"/>
      <c r="AEZ237" s="4"/>
      <c r="AFA237" s="4"/>
      <c r="AFB237" s="4"/>
      <c r="AFC237" s="4"/>
      <c r="AFD237" s="4"/>
      <c r="AFE237" s="4"/>
      <c r="AFF237" s="4"/>
      <c r="AFG237" s="4"/>
      <c r="AFH237" s="4"/>
      <c r="AFI237" s="4"/>
      <c r="AFJ237" s="4"/>
      <c r="AFK237" s="4"/>
      <c r="AFL237" s="4"/>
      <c r="AFM237" s="4"/>
      <c r="AFN237" s="4"/>
      <c r="AFO237" s="4"/>
      <c r="AFP237" s="4"/>
      <c r="AFQ237" s="4"/>
      <c r="AFR237" s="4"/>
      <c r="AFS237" s="4"/>
      <c r="AFT237" s="4"/>
      <c r="AFU237" s="4"/>
      <c r="AFV237" s="4"/>
      <c r="AFW237" s="4"/>
      <c r="AFX237" s="4"/>
      <c r="AFY237" s="4"/>
      <c r="AFZ237" s="4"/>
      <c r="AGA237" s="4"/>
      <c r="AGB237" s="4"/>
      <c r="AGC237" s="4"/>
      <c r="AGD237" s="4"/>
      <c r="AGE237" s="4"/>
      <c r="AGF237" s="4"/>
      <c r="AGG237" s="4"/>
      <c r="AGH237" s="4"/>
      <c r="AGI237" s="4"/>
      <c r="AGJ237" s="4"/>
      <c r="AGK237" s="4"/>
      <c r="AGL237" s="4"/>
      <c r="AGM237" s="4"/>
      <c r="AGN237" s="4"/>
      <c r="AGO237" s="4"/>
      <c r="AGP237" s="4"/>
      <c r="AGQ237" s="4"/>
      <c r="AGR237" s="4"/>
      <c r="AGS237" s="4"/>
      <c r="AGT237" s="4"/>
      <c r="AGU237" s="4"/>
      <c r="AGV237" s="4"/>
      <c r="AGW237" s="4"/>
      <c r="AGX237" s="4"/>
      <c r="AGY237" s="4"/>
      <c r="AGZ237" s="4"/>
      <c r="AHA237" s="4"/>
      <c r="AHB237" s="4"/>
      <c r="AHC237" s="4"/>
      <c r="AHD237" s="4"/>
      <c r="AHE237" s="4"/>
      <c r="AHF237" s="4"/>
      <c r="AHG237" s="4"/>
      <c r="AHH237" s="4"/>
      <c r="AHI237" s="4"/>
      <c r="AHJ237" s="4"/>
      <c r="AHK237" s="4"/>
      <c r="AHL237" s="4"/>
      <c r="AHM237" s="4"/>
      <c r="AHN237" s="4"/>
      <c r="AHO237" s="4"/>
      <c r="AHP237" s="4"/>
      <c r="AHQ237" s="4"/>
      <c r="AHR237" s="4"/>
      <c r="AHS237" s="4"/>
      <c r="AHT237" s="4"/>
      <c r="AHU237" s="4"/>
      <c r="AHV237" s="4"/>
      <c r="AHW237" s="4"/>
      <c r="AHX237" s="4"/>
      <c r="AHY237" s="4"/>
      <c r="AHZ237" s="4"/>
      <c r="AIA237" s="4"/>
      <c r="AIB237" s="4"/>
      <c r="AIC237" s="4"/>
      <c r="AID237" s="4"/>
      <c r="AIE237" s="4"/>
      <c r="AIF237" s="4"/>
      <c r="AIG237" s="4"/>
      <c r="AIH237" s="4"/>
      <c r="AII237" s="4"/>
      <c r="AIJ237" s="4"/>
      <c r="AIK237" s="4"/>
      <c r="AIL237" s="4"/>
      <c r="AIM237" s="4"/>
      <c r="AIN237" s="4"/>
      <c r="AIO237" s="4"/>
      <c r="AIP237" s="4"/>
      <c r="AIQ237" s="4"/>
      <c r="AIR237" s="4"/>
      <c r="AIS237" s="4"/>
      <c r="AIT237" s="4"/>
      <c r="AIU237" s="4"/>
      <c r="AIV237" s="4"/>
      <c r="AIW237" s="4"/>
      <c r="AIX237" s="4"/>
      <c r="AIY237" s="4"/>
      <c r="AIZ237" s="4"/>
      <c r="AJA237" s="4"/>
      <c r="AJB237" s="4"/>
      <c r="AJC237" s="4"/>
      <c r="AJD237" s="4"/>
      <c r="AJE237" s="4"/>
      <c r="AJF237" s="4"/>
      <c r="AJG237" s="4"/>
      <c r="AJH237" s="4"/>
      <c r="AJI237" s="4"/>
      <c r="AJJ237" s="4"/>
      <c r="AJK237" s="4"/>
      <c r="AJL237" s="4"/>
      <c r="AJM237" s="4"/>
      <c r="AJN237" s="4"/>
      <c r="AJO237" s="4"/>
      <c r="AJP237" s="4"/>
      <c r="AJQ237" s="4"/>
      <c r="AJR237" s="4"/>
      <c r="AJS237" s="4"/>
      <c r="AJT237" s="4"/>
      <c r="AJU237" s="4"/>
      <c r="AJV237" s="4"/>
      <c r="AJW237" s="4"/>
      <c r="AJX237" s="4"/>
      <c r="AJY237" s="4"/>
      <c r="AJZ237" s="4"/>
      <c r="AKA237" s="4"/>
      <c r="AKB237" s="4"/>
      <c r="AKC237" s="4"/>
      <c r="AKD237" s="4"/>
      <c r="AKE237" s="4"/>
      <c r="AKF237" s="4"/>
      <c r="AKG237" s="4"/>
      <c r="AKH237" s="4"/>
      <c r="AKI237" s="4"/>
      <c r="AKJ237" s="4"/>
      <c r="AKK237" s="4"/>
      <c r="AKL237" s="4"/>
      <c r="AKM237" s="4"/>
      <c r="AKN237" s="4"/>
      <c r="AKO237" s="4"/>
      <c r="AKP237" s="4"/>
      <c r="AKQ237" s="4"/>
      <c r="AKR237" s="4"/>
      <c r="AKS237" s="4"/>
      <c r="AKT237" s="4"/>
      <c r="AKU237" s="4"/>
      <c r="AKV237" s="4"/>
      <c r="AKW237" s="4"/>
      <c r="AKX237" s="4"/>
      <c r="AKY237" s="4"/>
      <c r="AKZ237" s="4"/>
      <c r="ALA237" s="4"/>
      <c r="ALB237" s="4"/>
      <c r="ALC237" s="4"/>
      <c r="ALD237" s="4"/>
      <c r="ALE237" s="4"/>
      <c r="ALF237" s="4"/>
      <c r="ALG237" s="4"/>
      <c r="ALH237" s="4"/>
      <c r="ALI237" s="4"/>
      <c r="ALJ237" s="4"/>
      <c r="ALK237" s="4"/>
      <c r="ALL237" s="4"/>
      <c r="ALM237" s="4"/>
      <c r="ALN237" s="4"/>
      <c r="ALO237" s="4"/>
      <c r="ALP237" s="4"/>
      <c r="ALQ237" s="4"/>
      <c r="ALR237" s="4"/>
      <c r="ALS237" s="4"/>
      <c r="ALT237" s="4"/>
      <c r="ALU237" s="4"/>
      <c r="ALV237" s="4"/>
      <c r="ALW237" s="4"/>
      <c r="ALX237" s="4"/>
      <c r="ALY237" s="4"/>
      <c r="ALZ237" s="4"/>
      <c r="AMA237" s="4"/>
      <c r="AMB237" s="4"/>
      <c r="AMC237" s="4"/>
      <c r="AMD237" s="4"/>
      <c r="AME237" s="4"/>
      <c r="AMF237" s="4"/>
      <c r="AMG237" s="4"/>
      <c r="AMH237" s="4"/>
      <c r="AMI237" s="4"/>
      <c r="XFD237" s="4"/>
    </row>
    <row r="238" spans="1:16384" s="7" customFormat="1" ht="14.25">
      <c r="A238" s="30"/>
      <c r="B238" s="186" t="s">
        <v>212</v>
      </c>
      <c r="C238" t="s">
        <v>216</v>
      </c>
      <c r="D238" s="149" t="s">
        <v>58</v>
      </c>
      <c r="E238" s="22" t="s">
        <v>14</v>
      </c>
      <c r="F238" s="153">
        <v>300</v>
      </c>
      <c r="G238" s="76"/>
      <c r="H238" s="130"/>
      <c r="I238" s="83"/>
      <c r="J238" s="52"/>
      <c r="K238" s="135">
        <f t="shared" si="51"/>
        <v>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  <c r="NB238" s="4"/>
      <c r="NC238" s="4"/>
      <c r="ND238" s="4"/>
      <c r="NE238" s="4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"/>
      <c r="OB238" s="4"/>
      <c r="OC238" s="4"/>
      <c r="OD238" s="4"/>
      <c r="OE238" s="4"/>
      <c r="OF238" s="4"/>
      <c r="OG238" s="4"/>
      <c r="OH238" s="4"/>
      <c r="OI238" s="4"/>
      <c r="OJ238" s="4"/>
      <c r="OK238" s="4"/>
      <c r="OL238" s="4"/>
      <c r="OM238" s="4"/>
      <c r="ON238" s="4"/>
      <c r="OO238" s="4"/>
      <c r="OP238" s="4"/>
      <c r="OQ238" s="4"/>
      <c r="OR238" s="4"/>
      <c r="OS238" s="4"/>
      <c r="OT238" s="4"/>
      <c r="OU238" s="4"/>
      <c r="OV238" s="4"/>
      <c r="OW238" s="4"/>
      <c r="OX238" s="4"/>
      <c r="OY238" s="4"/>
      <c r="OZ238" s="4"/>
      <c r="PA238" s="4"/>
      <c r="PB238" s="4"/>
      <c r="PC238" s="4"/>
      <c r="PD238" s="4"/>
      <c r="PE238" s="4"/>
      <c r="PF238" s="4"/>
      <c r="PG238" s="4"/>
      <c r="PH238" s="4"/>
      <c r="PI238" s="4"/>
      <c r="PJ238" s="4"/>
      <c r="PK238" s="4"/>
      <c r="PL238" s="4"/>
      <c r="PM238" s="4"/>
      <c r="PN238" s="4"/>
      <c r="PO238" s="4"/>
      <c r="PP238" s="4"/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G238" s="4"/>
      <c r="QH238" s="4"/>
      <c r="QI238" s="4"/>
      <c r="QJ238" s="4"/>
      <c r="QK238" s="4"/>
      <c r="QL238" s="4"/>
      <c r="QM238" s="4"/>
      <c r="QN238" s="4"/>
      <c r="QO238" s="4"/>
      <c r="QP238" s="4"/>
      <c r="QQ238" s="4"/>
      <c r="QR238" s="4"/>
      <c r="QS238" s="4"/>
      <c r="QT238" s="4"/>
      <c r="QU238" s="4"/>
      <c r="QV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  <c r="SJ238" s="4"/>
      <c r="SK238" s="4"/>
      <c r="SL238" s="4"/>
      <c r="SM238" s="4"/>
      <c r="SN238" s="4"/>
      <c r="SO238" s="4"/>
      <c r="SP238" s="4"/>
      <c r="SQ238" s="4"/>
      <c r="SR238" s="4"/>
      <c r="SS238" s="4"/>
      <c r="ST238" s="4"/>
      <c r="SU238" s="4"/>
      <c r="SV238" s="4"/>
      <c r="SW238" s="4"/>
      <c r="SX238" s="4"/>
      <c r="SY238" s="4"/>
      <c r="SZ238" s="4"/>
      <c r="TA238" s="4"/>
      <c r="TB238" s="4"/>
      <c r="TC238" s="4"/>
      <c r="TD238" s="4"/>
      <c r="TE238" s="4"/>
      <c r="TF238" s="4"/>
      <c r="TG238" s="4"/>
      <c r="TH238" s="4"/>
      <c r="TI238" s="4"/>
      <c r="TJ238" s="4"/>
      <c r="TK238" s="4"/>
      <c r="TL238" s="4"/>
      <c r="TM238" s="4"/>
      <c r="TN238" s="4"/>
      <c r="TO238" s="4"/>
      <c r="TP238" s="4"/>
      <c r="TQ238" s="4"/>
      <c r="TR238" s="4"/>
      <c r="TS238" s="4"/>
      <c r="TT238" s="4"/>
      <c r="TU238" s="4"/>
      <c r="TV238" s="4"/>
      <c r="TW238" s="4"/>
      <c r="TX238" s="4"/>
      <c r="TY238" s="4"/>
      <c r="TZ238" s="4"/>
      <c r="UA238" s="4"/>
      <c r="UB238" s="4"/>
      <c r="UC238" s="4"/>
      <c r="UD238" s="4"/>
      <c r="UE238" s="4"/>
      <c r="UF238" s="4"/>
      <c r="UG238" s="4"/>
      <c r="UH238" s="4"/>
      <c r="UI238" s="4"/>
      <c r="UJ238" s="4"/>
      <c r="UK238" s="4"/>
      <c r="UL238" s="4"/>
      <c r="UM238" s="4"/>
      <c r="UN238" s="4"/>
      <c r="UO238" s="4"/>
      <c r="UP238" s="4"/>
      <c r="UQ238" s="4"/>
      <c r="UR238" s="4"/>
      <c r="US238" s="4"/>
      <c r="UT238" s="4"/>
      <c r="UU238" s="4"/>
      <c r="UV238" s="4"/>
      <c r="UW238" s="4"/>
      <c r="UX238" s="4"/>
      <c r="UY238" s="4"/>
      <c r="UZ238" s="4"/>
      <c r="VA238" s="4"/>
      <c r="VB238" s="4"/>
      <c r="VC238" s="4"/>
      <c r="VD238" s="4"/>
      <c r="VE238" s="4"/>
      <c r="VF238" s="4"/>
      <c r="VG238" s="4"/>
      <c r="VH238" s="4"/>
      <c r="VI238" s="4"/>
      <c r="VJ238" s="4"/>
      <c r="VK238" s="4"/>
      <c r="VL238" s="4"/>
      <c r="VM238" s="4"/>
      <c r="VN238" s="4"/>
      <c r="VO238" s="4"/>
      <c r="VP238" s="4"/>
      <c r="VQ238" s="4"/>
      <c r="VR238" s="4"/>
      <c r="VS238" s="4"/>
      <c r="VT238" s="4"/>
      <c r="VU238" s="4"/>
      <c r="VV238" s="4"/>
      <c r="VW238" s="4"/>
      <c r="VX238" s="4"/>
      <c r="VY238" s="4"/>
      <c r="VZ238" s="4"/>
      <c r="WA238" s="4"/>
      <c r="WB238" s="4"/>
      <c r="WC238" s="4"/>
      <c r="WD238" s="4"/>
      <c r="WE238" s="4"/>
      <c r="WF238" s="4"/>
      <c r="WG238" s="4"/>
      <c r="WH238" s="4"/>
      <c r="WI238" s="4"/>
      <c r="WJ238" s="4"/>
      <c r="WK238" s="4"/>
      <c r="WL238" s="4"/>
      <c r="WM238" s="4"/>
      <c r="WN238" s="4"/>
      <c r="WO238" s="4"/>
      <c r="WP238" s="4"/>
      <c r="WQ238" s="4"/>
      <c r="WR238" s="4"/>
      <c r="WS238" s="4"/>
      <c r="WT238" s="4"/>
      <c r="WU238" s="4"/>
      <c r="WV238" s="4"/>
      <c r="WW238" s="4"/>
      <c r="WX238" s="4"/>
      <c r="WY238" s="4"/>
      <c r="WZ238" s="4"/>
      <c r="XA238" s="4"/>
      <c r="XB238" s="4"/>
      <c r="XC238" s="4"/>
      <c r="XD238" s="4"/>
      <c r="XE238" s="4"/>
      <c r="XF238" s="4"/>
      <c r="XG238" s="4"/>
      <c r="XH238" s="4"/>
      <c r="XI238" s="4"/>
      <c r="XJ238" s="4"/>
      <c r="XK238" s="4"/>
      <c r="XL238" s="4"/>
      <c r="XM238" s="4"/>
      <c r="XN238" s="4"/>
      <c r="XO238" s="4"/>
      <c r="XP238" s="4"/>
      <c r="XQ238" s="4"/>
      <c r="XR238" s="4"/>
      <c r="XS238" s="4"/>
      <c r="XT238" s="4"/>
      <c r="XU238" s="4"/>
      <c r="XV238" s="4"/>
      <c r="XW238" s="4"/>
      <c r="XX238" s="4"/>
      <c r="XY238" s="4"/>
      <c r="XZ238" s="4"/>
      <c r="YA238" s="4"/>
      <c r="YB238" s="4"/>
      <c r="YC238" s="4"/>
      <c r="YD238" s="4"/>
      <c r="YE238" s="4"/>
      <c r="YF238" s="4"/>
      <c r="YG238" s="4"/>
      <c r="YH238" s="4"/>
      <c r="YI238" s="4"/>
      <c r="YJ238" s="4"/>
      <c r="YK238" s="4"/>
      <c r="YL238" s="4"/>
      <c r="YM238" s="4"/>
      <c r="YN238" s="4"/>
      <c r="YO238" s="4"/>
      <c r="YP238" s="4"/>
      <c r="YQ238" s="4"/>
      <c r="YR238" s="4"/>
      <c r="YS238" s="4"/>
      <c r="YT238" s="4"/>
      <c r="YU238" s="4"/>
      <c r="YV238" s="4"/>
      <c r="YW238" s="4"/>
      <c r="YX238" s="4"/>
      <c r="YY238" s="4"/>
      <c r="YZ238" s="4"/>
      <c r="ZA238" s="4"/>
      <c r="ZB238" s="4"/>
      <c r="ZC238" s="4"/>
      <c r="ZD238" s="4"/>
      <c r="ZE238" s="4"/>
      <c r="ZF238" s="4"/>
      <c r="ZG238" s="4"/>
      <c r="ZH238" s="4"/>
      <c r="ZI238" s="4"/>
      <c r="ZJ238" s="4"/>
      <c r="ZK238" s="4"/>
      <c r="ZL238" s="4"/>
      <c r="ZM238" s="4"/>
      <c r="ZN238" s="4"/>
      <c r="ZO238" s="4"/>
      <c r="ZP238" s="4"/>
      <c r="ZQ238" s="4"/>
      <c r="ZR238" s="4"/>
      <c r="ZS238" s="4"/>
      <c r="ZT238" s="4"/>
      <c r="ZU238" s="4"/>
      <c r="ZV238" s="4"/>
      <c r="ZW238" s="4"/>
      <c r="ZX238" s="4"/>
      <c r="ZY238" s="4"/>
      <c r="ZZ238" s="4"/>
      <c r="AAA238" s="4"/>
      <c r="AAB238" s="4"/>
      <c r="AAC238" s="4"/>
      <c r="AAD238" s="4"/>
      <c r="AAE238" s="4"/>
      <c r="AAF238" s="4"/>
      <c r="AAG238" s="4"/>
      <c r="AAH238" s="4"/>
      <c r="AAI238" s="4"/>
      <c r="AAJ238" s="4"/>
      <c r="AAK238" s="4"/>
      <c r="AAL238" s="4"/>
      <c r="AAM238" s="4"/>
      <c r="AAN238" s="4"/>
      <c r="AAO238" s="4"/>
      <c r="AAP238" s="4"/>
      <c r="AAQ238" s="4"/>
      <c r="AAR238" s="4"/>
      <c r="AAS238" s="4"/>
      <c r="AAT238" s="4"/>
      <c r="AAU238" s="4"/>
      <c r="AAV238" s="4"/>
      <c r="AAW238" s="4"/>
      <c r="AAX238" s="4"/>
      <c r="AAY238" s="4"/>
      <c r="AAZ238" s="4"/>
      <c r="ABA238" s="4"/>
      <c r="ABB238" s="4"/>
      <c r="ABC238" s="4"/>
      <c r="ABD238" s="4"/>
      <c r="ABE238" s="4"/>
      <c r="ABF238" s="4"/>
      <c r="ABG238" s="4"/>
      <c r="ABH238" s="4"/>
      <c r="ABI238" s="4"/>
      <c r="ABJ238" s="4"/>
      <c r="ABK238" s="4"/>
      <c r="ABL238" s="4"/>
      <c r="ABM238" s="4"/>
      <c r="ABN238" s="4"/>
      <c r="ABO238" s="4"/>
      <c r="ABP238" s="4"/>
      <c r="ABQ238" s="4"/>
      <c r="ABR238" s="4"/>
      <c r="ABS238" s="4"/>
      <c r="ABT238" s="4"/>
      <c r="ABU238" s="4"/>
      <c r="ABV238" s="4"/>
      <c r="ABW238" s="4"/>
      <c r="ABX238" s="4"/>
      <c r="ABY238" s="4"/>
      <c r="ABZ238" s="4"/>
      <c r="ACA238" s="4"/>
      <c r="ACB238" s="4"/>
      <c r="ACC238" s="4"/>
      <c r="ACD238" s="4"/>
      <c r="ACE238" s="4"/>
      <c r="ACF238" s="4"/>
      <c r="ACG238" s="4"/>
      <c r="ACH238" s="4"/>
      <c r="ACI238" s="4"/>
      <c r="ACJ238" s="4"/>
      <c r="ACK238" s="4"/>
      <c r="ACL238" s="4"/>
      <c r="ACM238" s="4"/>
      <c r="ACN238" s="4"/>
      <c r="ACO238" s="4"/>
      <c r="ACP238" s="4"/>
      <c r="ACQ238" s="4"/>
      <c r="ACR238" s="4"/>
      <c r="ACS238" s="4"/>
      <c r="ACT238" s="4"/>
      <c r="ACU238" s="4"/>
      <c r="ACV238" s="4"/>
      <c r="ACW238" s="4"/>
      <c r="ACX238" s="4"/>
      <c r="ACY238" s="4"/>
      <c r="ACZ238" s="4"/>
      <c r="ADA238" s="4"/>
      <c r="ADB238" s="4"/>
      <c r="ADC238" s="4"/>
      <c r="ADD238" s="4"/>
      <c r="ADE238" s="4"/>
      <c r="ADF238" s="4"/>
      <c r="ADG238" s="4"/>
      <c r="ADH238" s="4"/>
      <c r="ADI238" s="4"/>
      <c r="ADJ238" s="4"/>
      <c r="ADK238" s="4"/>
      <c r="ADL238" s="4"/>
      <c r="ADM238" s="4"/>
      <c r="ADN238" s="4"/>
      <c r="ADO238" s="4"/>
      <c r="ADP238" s="4"/>
      <c r="ADQ238" s="4"/>
      <c r="ADR238" s="4"/>
      <c r="ADS238" s="4"/>
      <c r="ADT238" s="4"/>
      <c r="ADU238" s="4"/>
      <c r="ADV238" s="4"/>
      <c r="ADW238" s="4"/>
      <c r="ADX238" s="4"/>
      <c r="ADY238" s="4"/>
      <c r="ADZ238" s="4"/>
      <c r="AEA238" s="4"/>
      <c r="AEB238" s="4"/>
      <c r="AEC238" s="4"/>
      <c r="AED238" s="4"/>
      <c r="AEE238" s="4"/>
      <c r="AEF238" s="4"/>
      <c r="AEG238" s="4"/>
      <c r="AEH238" s="4"/>
      <c r="AEI238" s="4"/>
      <c r="AEJ238" s="4"/>
      <c r="AEK238" s="4"/>
      <c r="AEL238" s="4"/>
      <c r="AEM238" s="4"/>
      <c r="AEN238" s="4"/>
      <c r="AEO238" s="4"/>
      <c r="AEP238" s="4"/>
      <c r="AEQ238" s="4"/>
      <c r="AER238" s="4"/>
      <c r="AES238" s="4"/>
      <c r="AET238" s="4"/>
      <c r="AEU238" s="4"/>
      <c r="AEV238" s="4"/>
      <c r="AEW238" s="4"/>
      <c r="AEX238" s="4"/>
      <c r="AEY238" s="4"/>
      <c r="AEZ238" s="4"/>
      <c r="AFA238" s="4"/>
      <c r="AFB238" s="4"/>
      <c r="AFC238" s="4"/>
      <c r="AFD238" s="4"/>
      <c r="AFE238" s="4"/>
      <c r="AFF238" s="4"/>
      <c r="AFG238" s="4"/>
      <c r="AFH238" s="4"/>
      <c r="AFI238" s="4"/>
      <c r="AFJ238" s="4"/>
      <c r="AFK238" s="4"/>
      <c r="AFL238" s="4"/>
      <c r="AFM238" s="4"/>
      <c r="AFN238" s="4"/>
      <c r="AFO238" s="4"/>
      <c r="AFP238" s="4"/>
      <c r="AFQ238" s="4"/>
      <c r="AFR238" s="4"/>
      <c r="AFS238" s="4"/>
      <c r="AFT238" s="4"/>
      <c r="AFU238" s="4"/>
      <c r="AFV238" s="4"/>
      <c r="AFW238" s="4"/>
      <c r="AFX238" s="4"/>
      <c r="AFY238" s="4"/>
      <c r="AFZ238" s="4"/>
      <c r="AGA238" s="4"/>
      <c r="AGB238" s="4"/>
      <c r="AGC238" s="4"/>
      <c r="AGD238" s="4"/>
      <c r="AGE238" s="4"/>
      <c r="AGF238" s="4"/>
      <c r="AGG238" s="4"/>
      <c r="AGH238" s="4"/>
      <c r="AGI238" s="4"/>
      <c r="AGJ238" s="4"/>
      <c r="AGK238" s="4"/>
      <c r="AGL238" s="4"/>
      <c r="AGM238" s="4"/>
      <c r="AGN238" s="4"/>
      <c r="AGO238" s="4"/>
      <c r="AGP238" s="4"/>
      <c r="AGQ238" s="4"/>
      <c r="AGR238" s="4"/>
      <c r="AGS238" s="4"/>
      <c r="AGT238" s="4"/>
      <c r="AGU238" s="4"/>
      <c r="AGV238" s="4"/>
      <c r="AGW238" s="4"/>
      <c r="AGX238" s="4"/>
      <c r="AGY238" s="4"/>
      <c r="AGZ238" s="4"/>
      <c r="AHA238" s="4"/>
      <c r="AHB238" s="4"/>
      <c r="AHC238" s="4"/>
      <c r="AHD238" s="4"/>
      <c r="AHE238" s="4"/>
      <c r="AHF238" s="4"/>
      <c r="AHG238" s="4"/>
      <c r="AHH238" s="4"/>
      <c r="AHI238" s="4"/>
      <c r="AHJ238" s="4"/>
      <c r="AHK238" s="4"/>
      <c r="AHL238" s="4"/>
      <c r="AHM238" s="4"/>
      <c r="AHN238" s="4"/>
      <c r="AHO238" s="4"/>
      <c r="AHP238" s="4"/>
      <c r="AHQ238" s="4"/>
      <c r="AHR238" s="4"/>
      <c r="AHS238" s="4"/>
      <c r="AHT238" s="4"/>
      <c r="AHU238" s="4"/>
      <c r="AHV238" s="4"/>
      <c r="AHW238" s="4"/>
      <c r="AHX238" s="4"/>
      <c r="AHY238" s="4"/>
      <c r="AHZ238" s="4"/>
      <c r="AIA238" s="4"/>
      <c r="AIB238" s="4"/>
      <c r="AIC238" s="4"/>
      <c r="AID238" s="4"/>
      <c r="AIE238" s="4"/>
      <c r="AIF238" s="4"/>
      <c r="AIG238" s="4"/>
      <c r="AIH238" s="4"/>
      <c r="AII238" s="4"/>
      <c r="AIJ238" s="4"/>
      <c r="AIK238" s="4"/>
      <c r="AIL238" s="4"/>
      <c r="AIM238" s="4"/>
      <c r="AIN238" s="4"/>
      <c r="AIO238" s="4"/>
      <c r="AIP238" s="4"/>
      <c r="AIQ238" s="4"/>
      <c r="AIR238" s="4"/>
      <c r="AIS238" s="4"/>
      <c r="AIT238" s="4"/>
      <c r="AIU238" s="4"/>
      <c r="AIV238" s="4"/>
      <c r="AIW238" s="4"/>
      <c r="AIX238" s="4"/>
      <c r="AIY238" s="4"/>
      <c r="AIZ238" s="4"/>
      <c r="AJA238" s="4"/>
      <c r="AJB238" s="4"/>
      <c r="AJC238" s="4"/>
      <c r="AJD238" s="4"/>
      <c r="AJE238" s="4"/>
      <c r="AJF238" s="4"/>
      <c r="AJG238" s="4"/>
      <c r="AJH238" s="4"/>
      <c r="AJI238" s="4"/>
      <c r="AJJ238" s="4"/>
      <c r="AJK238" s="4"/>
      <c r="AJL238" s="4"/>
      <c r="AJM238" s="4"/>
      <c r="AJN238" s="4"/>
      <c r="AJO238" s="4"/>
      <c r="AJP238" s="4"/>
      <c r="AJQ238" s="4"/>
      <c r="AJR238" s="4"/>
      <c r="AJS238" s="4"/>
      <c r="AJT238" s="4"/>
      <c r="AJU238" s="4"/>
      <c r="AJV238" s="4"/>
      <c r="AJW238" s="4"/>
      <c r="AJX238" s="4"/>
      <c r="AJY238" s="4"/>
      <c r="AJZ238" s="4"/>
      <c r="AKA238" s="4"/>
      <c r="AKB238" s="4"/>
      <c r="AKC238" s="4"/>
      <c r="AKD238" s="4"/>
      <c r="AKE238" s="4"/>
      <c r="AKF238" s="4"/>
      <c r="AKG238" s="4"/>
      <c r="AKH238" s="4"/>
      <c r="AKI238" s="4"/>
      <c r="AKJ238" s="4"/>
      <c r="AKK238" s="4"/>
      <c r="AKL238" s="4"/>
      <c r="AKM238" s="4"/>
      <c r="AKN238" s="4"/>
      <c r="AKO238" s="4"/>
      <c r="AKP238" s="4"/>
      <c r="AKQ238" s="4"/>
      <c r="AKR238" s="4"/>
      <c r="AKS238" s="4"/>
      <c r="AKT238" s="4"/>
      <c r="AKU238" s="4"/>
      <c r="AKV238" s="4"/>
      <c r="AKW238" s="4"/>
      <c r="AKX238" s="4"/>
      <c r="AKY238" s="4"/>
      <c r="AKZ238" s="4"/>
      <c r="ALA238" s="4"/>
      <c r="ALB238" s="4"/>
      <c r="ALC238" s="4"/>
      <c r="ALD238" s="4"/>
      <c r="ALE238" s="4"/>
      <c r="ALF238" s="4"/>
      <c r="ALG238" s="4"/>
      <c r="ALH238" s="4"/>
      <c r="ALI238" s="4"/>
      <c r="ALJ238" s="4"/>
      <c r="ALK238" s="4"/>
      <c r="ALL238" s="4"/>
      <c r="ALM238" s="4"/>
      <c r="ALN238" s="4"/>
      <c r="ALO238" s="4"/>
      <c r="ALP238" s="4"/>
      <c r="ALQ238" s="4"/>
      <c r="ALR238" s="4"/>
      <c r="ALS238" s="4"/>
      <c r="ALT238" s="4"/>
      <c r="ALU238" s="4"/>
      <c r="ALV238" s="4"/>
      <c r="ALW238" s="4"/>
      <c r="ALX238" s="4"/>
      <c r="ALY238" s="4"/>
      <c r="ALZ238" s="4"/>
      <c r="AMA238" s="4"/>
      <c r="AMB238" s="4"/>
      <c r="AMC238" s="4"/>
      <c r="AMD238" s="4"/>
      <c r="AME238" s="4"/>
      <c r="AMF238" s="4"/>
      <c r="AMG238" s="4"/>
      <c r="AMH238" s="4"/>
      <c r="AMI238" s="4"/>
      <c r="XFD238" s="4"/>
    </row>
    <row r="239" spans="1:16384" s="7" customFormat="1" ht="14.25">
      <c r="A239" s="30"/>
      <c r="B239" s="186" t="s">
        <v>212</v>
      </c>
      <c r="C239" t="s">
        <v>216</v>
      </c>
      <c r="D239" s="149" t="s">
        <v>72</v>
      </c>
      <c r="E239" s="22" t="s">
        <v>14</v>
      </c>
      <c r="F239" s="153">
        <v>40</v>
      </c>
      <c r="G239" s="76"/>
      <c r="H239" s="130"/>
      <c r="I239" s="83"/>
      <c r="J239" s="52"/>
      <c r="K239" s="135">
        <f t="shared" si="51"/>
        <v>0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  <c r="NB239" s="4"/>
      <c r="NC239" s="4"/>
      <c r="ND239" s="4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"/>
      <c r="OB239" s="4"/>
      <c r="OC239" s="4"/>
      <c r="OD239" s="4"/>
      <c r="OE239" s="4"/>
      <c r="OF239" s="4"/>
      <c r="OG239" s="4"/>
      <c r="OH239" s="4"/>
      <c r="OI239" s="4"/>
      <c r="OJ239" s="4"/>
      <c r="OK239" s="4"/>
      <c r="OL239" s="4"/>
      <c r="OM239" s="4"/>
      <c r="ON239" s="4"/>
      <c r="OO239" s="4"/>
      <c r="OP239" s="4"/>
      <c r="OQ239" s="4"/>
      <c r="OR239" s="4"/>
      <c r="OS239" s="4"/>
      <c r="OT239" s="4"/>
      <c r="OU239" s="4"/>
      <c r="OV239" s="4"/>
      <c r="OW239" s="4"/>
      <c r="OX239" s="4"/>
      <c r="OY239" s="4"/>
      <c r="OZ239" s="4"/>
      <c r="PA239" s="4"/>
      <c r="PB239" s="4"/>
      <c r="PC239" s="4"/>
      <c r="PD239" s="4"/>
      <c r="PE239" s="4"/>
      <c r="PF239" s="4"/>
      <c r="PG239" s="4"/>
      <c r="PH239" s="4"/>
      <c r="PI239" s="4"/>
      <c r="PJ239" s="4"/>
      <c r="PK239" s="4"/>
      <c r="PL239" s="4"/>
      <c r="PM239" s="4"/>
      <c r="PN239" s="4"/>
      <c r="PO239" s="4"/>
      <c r="PP239" s="4"/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G239" s="4"/>
      <c r="QH239" s="4"/>
      <c r="QI239" s="4"/>
      <c r="QJ239" s="4"/>
      <c r="QK239" s="4"/>
      <c r="QL239" s="4"/>
      <c r="QM239" s="4"/>
      <c r="QN239" s="4"/>
      <c r="QO239" s="4"/>
      <c r="QP239" s="4"/>
      <c r="QQ239" s="4"/>
      <c r="QR239" s="4"/>
      <c r="QS239" s="4"/>
      <c r="QT239" s="4"/>
      <c r="QU239" s="4"/>
      <c r="QV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  <c r="SJ239" s="4"/>
      <c r="SK239" s="4"/>
      <c r="SL239" s="4"/>
      <c r="SM239" s="4"/>
      <c r="SN239" s="4"/>
      <c r="SO239" s="4"/>
      <c r="SP239" s="4"/>
      <c r="SQ239" s="4"/>
      <c r="SR239" s="4"/>
      <c r="SS239" s="4"/>
      <c r="ST239" s="4"/>
      <c r="SU239" s="4"/>
      <c r="SV239" s="4"/>
      <c r="SW239" s="4"/>
      <c r="SX239" s="4"/>
      <c r="SY239" s="4"/>
      <c r="SZ239" s="4"/>
      <c r="TA239" s="4"/>
      <c r="TB239" s="4"/>
      <c r="TC239" s="4"/>
      <c r="TD239" s="4"/>
      <c r="TE239" s="4"/>
      <c r="TF239" s="4"/>
      <c r="TG239" s="4"/>
      <c r="TH239" s="4"/>
      <c r="TI239" s="4"/>
      <c r="TJ239" s="4"/>
      <c r="TK239" s="4"/>
      <c r="TL239" s="4"/>
      <c r="TM239" s="4"/>
      <c r="TN239" s="4"/>
      <c r="TO239" s="4"/>
      <c r="TP239" s="4"/>
      <c r="TQ239" s="4"/>
      <c r="TR239" s="4"/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4"/>
      <c r="VD239" s="4"/>
      <c r="VE239" s="4"/>
      <c r="VF239" s="4"/>
      <c r="VG239" s="4"/>
      <c r="VH239" s="4"/>
      <c r="VI239" s="4"/>
      <c r="VJ239" s="4"/>
      <c r="VK239" s="4"/>
      <c r="VL239" s="4"/>
      <c r="VM239" s="4"/>
      <c r="VN239" s="4"/>
      <c r="VO239" s="4"/>
      <c r="VP239" s="4"/>
      <c r="VQ239" s="4"/>
      <c r="VR239" s="4"/>
      <c r="VS239" s="4"/>
      <c r="VT239" s="4"/>
      <c r="VU239" s="4"/>
      <c r="VV239" s="4"/>
      <c r="VW239" s="4"/>
      <c r="VX239" s="4"/>
      <c r="VY239" s="4"/>
      <c r="VZ239" s="4"/>
      <c r="WA239" s="4"/>
      <c r="WB239" s="4"/>
      <c r="WC239" s="4"/>
      <c r="WD239" s="4"/>
      <c r="WE239" s="4"/>
      <c r="WF239" s="4"/>
      <c r="WG239" s="4"/>
      <c r="WH239" s="4"/>
      <c r="WI239" s="4"/>
      <c r="WJ239" s="4"/>
      <c r="WK239" s="4"/>
      <c r="WL239" s="4"/>
      <c r="WM239" s="4"/>
      <c r="WN239" s="4"/>
      <c r="WO239" s="4"/>
      <c r="WP239" s="4"/>
      <c r="WQ239" s="4"/>
      <c r="WR239" s="4"/>
      <c r="WS239" s="4"/>
      <c r="WT239" s="4"/>
      <c r="WU239" s="4"/>
      <c r="WV239" s="4"/>
      <c r="WW239" s="4"/>
      <c r="WX239" s="4"/>
      <c r="WY239" s="4"/>
      <c r="WZ239" s="4"/>
      <c r="XA239" s="4"/>
      <c r="XB239" s="4"/>
      <c r="XC239" s="4"/>
      <c r="XD239" s="4"/>
      <c r="XE239" s="4"/>
      <c r="XF239" s="4"/>
      <c r="XG239" s="4"/>
      <c r="XH239" s="4"/>
      <c r="XI239" s="4"/>
      <c r="XJ239" s="4"/>
      <c r="XK239" s="4"/>
      <c r="XL239" s="4"/>
      <c r="XM239" s="4"/>
      <c r="XN239" s="4"/>
      <c r="XO239" s="4"/>
      <c r="XP239" s="4"/>
      <c r="XQ239" s="4"/>
      <c r="XR239" s="4"/>
      <c r="XS239" s="4"/>
      <c r="XT239" s="4"/>
      <c r="XU239" s="4"/>
      <c r="XV239" s="4"/>
      <c r="XW239" s="4"/>
      <c r="XX239" s="4"/>
      <c r="XY239" s="4"/>
      <c r="XZ239" s="4"/>
      <c r="YA239" s="4"/>
      <c r="YB239" s="4"/>
      <c r="YC239" s="4"/>
      <c r="YD239" s="4"/>
      <c r="YE239" s="4"/>
      <c r="YF239" s="4"/>
      <c r="YG239" s="4"/>
      <c r="YH239" s="4"/>
      <c r="YI239" s="4"/>
      <c r="YJ239" s="4"/>
      <c r="YK239" s="4"/>
      <c r="YL239" s="4"/>
      <c r="YM239" s="4"/>
      <c r="YN239" s="4"/>
      <c r="YO239" s="4"/>
      <c r="YP239" s="4"/>
      <c r="YQ239" s="4"/>
      <c r="YR239" s="4"/>
      <c r="YS239" s="4"/>
      <c r="YT239" s="4"/>
      <c r="YU239" s="4"/>
      <c r="YV239" s="4"/>
      <c r="YW239" s="4"/>
      <c r="YX239" s="4"/>
      <c r="YY239" s="4"/>
      <c r="YZ239" s="4"/>
      <c r="ZA239" s="4"/>
      <c r="ZB239" s="4"/>
      <c r="ZC239" s="4"/>
      <c r="ZD239" s="4"/>
      <c r="ZE239" s="4"/>
      <c r="ZF239" s="4"/>
      <c r="ZG239" s="4"/>
      <c r="ZH239" s="4"/>
      <c r="ZI239" s="4"/>
      <c r="ZJ239" s="4"/>
      <c r="ZK239" s="4"/>
      <c r="ZL239" s="4"/>
      <c r="ZM239" s="4"/>
      <c r="ZN239" s="4"/>
      <c r="ZO239" s="4"/>
      <c r="ZP239" s="4"/>
      <c r="ZQ239" s="4"/>
      <c r="ZR239" s="4"/>
      <c r="ZS239" s="4"/>
      <c r="ZT239" s="4"/>
      <c r="ZU239" s="4"/>
      <c r="ZV239" s="4"/>
      <c r="ZW239" s="4"/>
      <c r="ZX239" s="4"/>
      <c r="ZY239" s="4"/>
      <c r="ZZ239" s="4"/>
      <c r="AAA239" s="4"/>
      <c r="AAB239" s="4"/>
      <c r="AAC239" s="4"/>
      <c r="AAD239" s="4"/>
      <c r="AAE239" s="4"/>
      <c r="AAF239" s="4"/>
      <c r="AAG239" s="4"/>
      <c r="AAH239" s="4"/>
      <c r="AAI239" s="4"/>
      <c r="AAJ239" s="4"/>
      <c r="AAK239" s="4"/>
      <c r="AAL239" s="4"/>
      <c r="AAM239" s="4"/>
      <c r="AAN239" s="4"/>
      <c r="AAO239" s="4"/>
      <c r="AAP239" s="4"/>
      <c r="AAQ239" s="4"/>
      <c r="AAR239" s="4"/>
      <c r="AAS239" s="4"/>
      <c r="AAT239" s="4"/>
      <c r="AAU239" s="4"/>
      <c r="AAV239" s="4"/>
      <c r="AAW239" s="4"/>
      <c r="AAX239" s="4"/>
      <c r="AAY239" s="4"/>
      <c r="AAZ239" s="4"/>
      <c r="ABA239" s="4"/>
      <c r="ABB239" s="4"/>
      <c r="ABC239" s="4"/>
      <c r="ABD239" s="4"/>
      <c r="ABE239" s="4"/>
      <c r="ABF239" s="4"/>
      <c r="ABG239" s="4"/>
      <c r="ABH239" s="4"/>
      <c r="ABI239" s="4"/>
      <c r="ABJ239" s="4"/>
      <c r="ABK239" s="4"/>
      <c r="ABL239" s="4"/>
      <c r="ABM239" s="4"/>
      <c r="ABN239" s="4"/>
      <c r="ABO239" s="4"/>
      <c r="ABP239" s="4"/>
      <c r="ABQ239" s="4"/>
      <c r="ABR239" s="4"/>
      <c r="ABS239" s="4"/>
      <c r="ABT239" s="4"/>
      <c r="ABU239" s="4"/>
      <c r="ABV239" s="4"/>
      <c r="ABW239" s="4"/>
      <c r="ABX239" s="4"/>
      <c r="ABY239" s="4"/>
      <c r="ABZ239" s="4"/>
      <c r="ACA239" s="4"/>
      <c r="ACB239" s="4"/>
      <c r="ACC239" s="4"/>
      <c r="ACD239" s="4"/>
      <c r="ACE239" s="4"/>
      <c r="ACF239" s="4"/>
      <c r="ACG239" s="4"/>
      <c r="ACH239" s="4"/>
      <c r="ACI239" s="4"/>
      <c r="ACJ239" s="4"/>
      <c r="ACK239" s="4"/>
      <c r="ACL239" s="4"/>
      <c r="ACM239" s="4"/>
      <c r="ACN239" s="4"/>
      <c r="ACO239" s="4"/>
      <c r="ACP239" s="4"/>
      <c r="ACQ239" s="4"/>
      <c r="ACR239" s="4"/>
      <c r="ACS239" s="4"/>
      <c r="ACT239" s="4"/>
      <c r="ACU239" s="4"/>
      <c r="ACV239" s="4"/>
      <c r="ACW239" s="4"/>
      <c r="ACX239" s="4"/>
      <c r="ACY239" s="4"/>
      <c r="ACZ239" s="4"/>
      <c r="ADA239" s="4"/>
      <c r="ADB239" s="4"/>
      <c r="ADC239" s="4"/>
      <c r="ADD239" s="4"/>
      <c r="ADE239" s="4"/>
      <c r="ADF239" s="4"/>
      <c r="ADG239" s="4"/>
      <c r="ADH239" s="4"/>
      <c r="ADI239" s="4"/>
      <c r="ADJ239" s="4"/>
      <c r="ADK239" s="4"/>
      <c r="ADL239" s="4"/>
      <c r="ADM239" s="4"/>
      <c r="ADN239" s="4"/>
      <c r="ADO239" s="4"/>
      <c r="ADP239" s="4"/>
      <c r="ADQ239" s="4"/>
      <c r="ADR239" s="4"/>
      <c r="ADS239" s="4"/>
      <c r="ADT239" s="4"/>
      <c r="ADU239" s="4"/>
      <c r="ADV239" s="4"/>
      <c r="ADW239" s="4"/>
      <c r="ADX239" s="4"/>
      <c r="ADY239" s="4"/>
      <c r="ADZ239" s="4"/>
      <c r="AEA239" s="4"/>
      <c r="AEB239" s="4"/>
      <c r="AEC239" s="4"/>
      <c r="AED239" s="4"/>
      <c r="AEE239" s="4"/>
      <c r="AEF239" s="4"/>
      <c r="AEG239" s="4"/>
      <c r="AEH239" s="4"/>
      <c r="AEI239" s="4"/>
      <c r="AEJ239" s="4"/>
      <c r="AEK239" s="4"/>
      <c r="AEL239" s="4"/>
      <c r="AEM239" s="4"/>
      <c r="AEN239" s="4"/>
      <c r="AEO239" s="4"/>
      <c r="AEP239" s="4"/>
      <c r="AEQ239" s="4"/>
      <c r="AER239" s="4"/>
      <c r="AES239" s="4"/>
      <c r="AET239" s="4"/>
      <c r="AEU239" s="4"/>
      <c r="AEV239" s="4"/>
      <c r="AEW239" s="4"/>
      <c r="AEX239" s="4"/>
      <c r="AEY239" s="4"/>
      <c r="AEZ239" s="4"/>
      <c r="AFA239" s="4"/>
      <c r="AFB239" s="4"/>
      <c r="AFC239" s="4"/>
      <c r="AFD239" s="4"/>
      <c r="AFE239" s="4"/>
      <c r="AFF239" s="4"/>
      <c r="AFG239" s="4"/>
      <c r="AFH239" s="4"/>
      <c r="AFI239" s="4"/>
      <c r="AFJ239" s="4"/>
      <c r="AFK239" s="4"/>
      <c r="AFL239" s="4"/>
      <c r="AFM239" s="4"/>
      <c r="AFN239" s="4"/>
      <c r="AFO239" s="4"/>
      <c r="AFP239" s="4"/>
      <c r="AFQ239" s="4"/>
      <c r="AFR239" s="4"/>
      <c r="AFS239" s="4"/>
      <c r="AFT239" s="4"/>
      <c r="AFU239" s="4"/>
      <c r="AFV239" s="4"/>
      <c r="AFW239" s="4"/>
      <c r="AFX239" s="4"/>
      <c r="AFY239" s="4"/>
      <c r="AFZ239" s="4"/>
      <c r="AGA239" s="4"/>
      <c r="AGB239" s="4"/>
      <c r="AGC239" s="4"/>
      <c r="AGD239" s="4"/>
      <c r="AGE239" s="4"/>
      <c r="AGF239" s="4"/>
      <c r="AGG239" s="4"/>
      <c r="AGH239" s="4"/>
      <c r="AGI239" s="4"/>
      <c r="AGJ239" s="4"/>
      <c r="AGK239" s="4"/>
      <c r="AGL239" s="4"/>
      <c r="AGM239" s="4"/>
      <c r="AGN239" s="4"/>
      <c r="AGO239" s="4"/>
      <c r="AGP239" s="4"/>
      <c r="AGQ239" s="4"/>
      <c r="AGR239" s="4"/>
      <c r="AGS239" s="4"/>
      <c r="AGT239" s="4"/>
      <c r="AGU239" s="4"/>
      <c r="AGV239" s="4"/>
      <c r="AGW239" s="4"/>
      <c r="AGX239" s="4"/>
      <c r="AGY239" s="4"/>
      <c r="AGZ239" s="4"/>
      <c r="AHA239" s="4"/>
      <c r="AHB239" s="4"/>
      <c r="AHC239" s="4"/>
      <c r="AHD239" s="4"/>
      <c r="AHE239" s="4"/>
      <c r="AHF239" s="4"/>
      <c r="AHG239" s="4"/>
      <c r="AHH239" s="4"/>
      <c r="AHI239" s="4"/>
      <c r="AHJ239" s="4"/>
      <c r="AHK239" s="4"/>
      <c r="AHL239" s="4"/>
      <c r="AHM239" s="4"/>
      <c r="AHN239" s="4"/>
      <c r="AHO239" s="4"/>
      <c r="AHP239" s="4"/>
      <c r="AHQ239" s="4"/>
      <c r="AHR239" s="4"/>
      <c r="AHS239" s="4"/>
      <c r="AHT239" s="4"/>
      <c r="AHU239" s="4"/>
      <c r="AHV239" s="4"/>
      <c r="AHW239" s="4"/>
      <c r="AHX239" s="4"/>
      <c r="AHY239" s="4"/>
      <c r="AHZ239" s="4"/>
      <c r="AIA239" s="4"/>
      <c r="AIB239" s="4"/>
      <c r="AIC239" s="4"/>
      <c r="AID239" s="4"/>
      <c r="AIE239" s="4"/>
      <c r="AIF239" s="4"/>
      <c r="AIG239" s="4"/>
      <c r="AIH239" s="4"/>
      <c r="AII239" s="4"/>
      <c r="AIJ239" s="4"/>
      <c r="AIK239" s="4"/>
      <c r="AIL239" s="4"/>
      <c r="AIM239" s="4"/>
      <c r="AIN239" s="4"/>
      <c r="AIO239" s="4"/>
      <c r="AIP239" s="4"/>
      <c r="AIQ239" s="4"/>
      <c r="AIR239" s="4"/>
      <c r="AIS239" s="4"/>
      <c r="AIT239" s="4"/>
      <c r="AIU239" s="4"/>
      <c r="AIV239" s="4"/>
      <c r="AIW239" s="4"/>
      <c r="AIX239" s="4"/>
      <c r="AIY239" s="4"/>
      <c r="AIZ239" s="4"/>
      <c r="AJA239" s="4"/>
      <c r="AJB239" s="4"/>
      <c r="AJC239" s="4"/>
      <c r="AJD239" s="4"/>
      <c r="AJE239" s="4"/>
      <c r="AJF239" s="4"/>
      <c r="AJG239" s="4"/>
      <c r="AJH239" s="4"/>
      <c r="AJI239" s="4"/>
      <c r="AJJ239" s="4"/>
      <c r="AJK239" s="4"/>
      <c r="AJL239" s="4"/>
      <c r="AJM239" s="4"/>
      <c r="AJN239" s="4"/>
      <c r="AJO239" s="4"/>
      <c r="AJP239" s="4"/>
      <c r="AJQ239" s="4"/>
      <c r="AJR239" s="4"/>
      <c r="AJS239" s="4"/>
      <c r="AJT239" s="4"/>
      <c r="AJU239" s="4"/>
      <c r="AJV239" s="4"/>
      <c r="AJW239" s="4"/>
      <c r="AJX239" s="4"/>
      <c r="AJY239" s="4"/>
      <c r="AJZ239" s="4"/>
      <c r="AKA239" s="4"/>
      <c r="AKB239" s="4"/>
      <c r="AKC239" s="4"/>
      <c r="AKD239" s="4"/>
      <c r="AKE239" s="4"/>
      <c r="AKF239" s="4"/>
      <c r="AKG239" s="4"/>
      <c r="AKH239" s="4"/>
      <c r="AKI239" s="4"/>
      <c r="AKJ239" s="4"/>
      <c r="AKK239" s="4"/>
      <c r="AKL239" s="4"/>
      <c r="AKM239" s="4"/>
      <c r="AKN239" s="4"/>
      <c r="AKO239" s="4"/>
      <c r="AKP239" s="4"/>
      <c r="AKQ239" s="4"/>
      <c r="AKR239" s="4"/>
      <c r="AKS239" s="4"/>
      <c r="AKT239" s="4"/>
      <c r="AKU239" s="4"/>
      <c r="AKV239" s="4"/>
      <c r="AKW239" s="4"/>
      <c r="AKX239" s="4"/>
      <c r="AKY239" s="4"/>
      <c r="AKZ239" s="4"/>
      <c r="ALA239" s="4"/>
      <c r="ALB239" s="4"/>
      <c r="ALC239" s="4"/>
      <c r="ALD239" s="4"/>
      <c r="ALE239" s="4"/>
      <c r="ALF239" s="4"/>
      <c r="ALG239" s="4"/>
      <c r="ALH239" s="4"/>
      <c r="ALI239" s="4"/>
      <c r="ALJ239" s="4"/>
      <c r="ALK239" s="4"/>
      <c r="ALL239" s="4"/>
      <c r="ALM239" s="4"/>
      <c r="ALN239" s="4"/>
      <c r="ALO239" s="4"/>
      <c r="ALP239" s="4"/>
      <c r="ALQ239" s="4"/>
      <c r="ALR239" s="4"/>
      <c r="ALS239" s="4"/>
      <c r="ALT239" s="4"/>
      <c r="ALU239" s="4"/>
      <c r="ALV239" s="4"/>
      <c r="ALW239" s="4"/>
      <c r="ALX239" s="4"/>
      <c r="ALY239" s="4"/>
      <c r="ALZ239" s="4"/>
      <c r="AMA239" s="4"/>
      <c r="AMB239" s="4"/>
      <c r="AMC239" s="4"/>
      <c r="AMD239" s="4"/>
      <c r="AME239" s="4"/>
      <c r="AMF239" s="4"/>
      <c r="AMG239" s="4"/>
      <c r="AMH239" s="4"/>
      <c r="AMI239" s="4"/>
      <c r="XFD239" s="4"/>
    </row>
    <row r="240" spans="1:16384" s="7" customFormat="1" ht="14.25">
      <c r="A240" s="30" t="s">
        <v>52</v>
      </c>
      <c r="B240" s="25"/>
      <c r="C240" s="22" t="s">
        <v>154</v>
      </c>
      <c r="D240" s="54" t="s">
        <v>56</v>
      </c>
      <c r="E240" s="22" t="s">
        <v>15</v>
      </c>
      <c r="F240" s="41">
        <v>1</v>
      </c>
      <c r="G240" s="76"/>
      <c r="H240" s="130"/>
      <c r="I240" s="83"/>
      <c r="J240" s="52"/>
      <c r="K240" s="135">
        <f t="shared" si="51"/>
        <v>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4"/>
      <c r="VE240" s="4"/>
      <c r="VF240" s="4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  <c r="XQ240" s="4"/>
      <c r="XR240" s="4"/>
      <c r="XS240" s="4"/>
      <c r="XT240" s="4"/>
      <c r="XU240" s="4"/>
      <c r="XV240" s="4"/>
      <c r="XW240" s="4"/>
      <c r="XX240" s="4"/>
      <c r="XY240" s="4"/>
      <c r="XZ240" s="4"/>
      <c r="YA240" s="4"/>
      <c r="YB240" s="4"/>
      <c r="YC240" s="4"/>
      <c r="YD240" s="4"/>
      <c r="YE240" s="4"/>
      <c r="YF240" s="4"/>
      <c r="YG240" s="4"/>
      <c r="YH240" s="4"/>
      <c r="YI240" s="4"/>
      <c r="YJ240" s="4"/>
      <c r="YK240" s="4"/>
      <c r="YL240" s="4"/>
      <c r="YM240" s="4"/>
      <c r="YN240" s="4"/>
      <c r="YO240" s="4"/>
      <c r="YP240" s="4"/>
      <c r="YQ240" s="4"/>
      <c r="YR240" s="4"/>
      <c r="YS240" s="4"/>
      <c r="YT240" s="4"/>
      <c r="YU240" s="4"/>
      <c r="YV240" s="4"/>
      <c r="YW240" s="4"/>
      <c r="YX240" s="4"/>
      <c r="YY240" s="4"/>
      <c r="YZ240" s="4"/>
      <c r="ZA240" s="4"/>
      <c r="ZB240" s="4"/>
      <c r="ZC240" s="4"/>
      <c r="ZD240" s="4"/>
      <c r="ZE240" s="4"/>
      <c r="ZF240" s="4"/>
      <c r="ZG240" s="4"/>
      <c r="ZH240" s="4"/>
      <c r="ZI240" s="4"/>
      <c r="ZJ240" s="4"/>
      <c r="ZK240" s="4"/>
      <c r="ZL240" s="4"/>
      <c r="ZM240" s="4"/>
      <c r="ZN240" s="4"/>
      <c r="ZO240" s="4"/>
      <c r="ZP240" s="4"/>
      <c r="ZQ240" s="4"/>
      <c r="ZR240" s="4"/>
      <c r="ZS240" s="4"/>
      <c r="ZT240" s="4"/>
      <c r="ZU240" s="4"/>
      <c r="ZV240" s="4"/>
      <c r="ZW240" s="4"/>
      <c r="ZX240" s="4"/>
      <c r="ZY240" s="4"/>
      <c r="ZZ240" s="4"/>
      <c r="AAA240" s="4"/>
      <c r="AAB240" s="4"/>
      <c r="AAC240" s="4"/>
      <c r="AAD240" s="4"/>
      <c r="AAE240" s="4"/>
      <c r="AAF240" s="4"/>
      <c r="AAG240" s="4"/>
      <c r="AAH240" s="4"/>
      <c r="AAI240" s="4"/>
      <c r="AAJ240" s="4"/>
      <c r="AAK240" s="4"/>
      <c r="AAL240" s="4"/>
      <c r="AAM240" s="4"/>
      <c r="AAN240" s="4"/>
      <c r="AAO240" s="4"/>
      <c r="AAP240" s="4"/>
      <c r="AAQ240" s="4"/>
      <c r="AAR240" s="4"/>
      <c r="AAS240" s="4"/>
      <c r="AAT240" s="4"/>
      <c r="AAU240" s="4"/>
      <c r="AAV240" s="4"/>
      <c r="AAW240" s="4"/>
      <c r="AAX240" s="4"/>
      <c r="AAY240" s="4"/>
      <c r="AAZ240" s="4"/>
      <c r="ABA240" s="4"/>
      <c r="ABB240" s="4"/>
      <c r="ABC240" s="4"/>
      <c r="ABD240" s="4"/>
      <c r="ABE240" s="4"/>
      <c r="ABF240" s="4"/>
      <c r="ABG240" s="4"/>
      <c r="ABH240" s="4"/>
      <c r="ABI240" s="4"/>
      <c r="ABJ240" s="4"/>
      <c r="ABK240" s="4"/>
      <c r="ABL240" s="4"/>
      <c r="ABM240" s="4"/>
      <c r="ABN240" s="4"/>
      <c r="ABO240" s="4"/>
      <c r="ABP240" s="4"/>
      <c r="ABQ240" s="4"/>
      <c r="ABR240" s="4"/>
      <c r="ABS240" s="4"/>
      <c r="ABT240" s="4"/>
      <c r="ABU240" s="4"/>
      <c r="ABV240" s="4"/>
      <c r="ABW240" s="4"/>
      <c r="ABX240" s="4"/>
      <c r="ABY240" s="4"/>
      <c r="ABZ240" s="4"/>
      <c r="ACA240" s="4"/>
      <c r="ACB240" s="4"/>
      <c r="ACC240" s="4"/>
      <c r="ACD240" s="4"/>
      <c r="ACE240" s="4"/>
      <c r="ACF240" s="4"/>
      <c r="ACG240" s="4"/>
      <c r="ACH240" s="4"/>
      <c r="ACI240" s="4"/>
      <c r="ACJ240" s="4"/>
      <c r="ACK240" s="4"/>
      <c r="ACL240" s="4"/>
      <c r="ACM240" s="4"/>
      <c r="ACN240" s="4"/>
      <c r="ACO240" s="4"/>
      <c r="ACP240" s="4"/>
      <c r="ACQ240" s="4"/>
      <c r="ACR240" s="4"/>
      <c r="ACS240" s="4"/>
      <c r="ACT240" s="4"/>
      <c r="ACU240" s="4"/>
      <c r="ACV240" s="4"/>
      <c r="ACW240" s="4"/>
      <c r="ACX240" s="4"/>
      <c r="ACY240" s="4"/>
      <c r="ACZ240" s="4"/>
      <c r="ADA240" s="4"/>
      <c r="ADB240" s="4"/>
      <c r="ADC240" s="4"/>
      <c r="ADD240" s="4"/>
      <c r="ADE240" s="4"/>
      <c r="ADF240" s="4"/>
      <c r="ADG240" s="4"/>
      <c r="ADH240" s="4"/>
      <c r="ADI240" s="4"/>
      <c r="ADJ240" s="4"/>
      <c r="ADK240" s="4"/>
      <c r="ADL240" s="4"/>
      <c r="ADM240" s="4"/>
      <c r="ADN240" s="4"/>
      <c r="ADO240" s="4"/>
      <c r="ADP240" s="4"/>
      <c r="ADQ240" s="4"/>
      <c r="ADR240" s="4"/>
      <c r="ADS240" s="4"/>
      <c r="ADT240" s="4"/>
      <c r="ADU240" s="4"/>
      <c r="ADV240" s="4"/>
      <c r="ADW240" s="4"/>
      <c r="ADX240" s="4"/>
      <c r="ADY240" s="4"/>
      <c r="ADZ240" s="4"/>
      <c r="AEA240" s="4"/>
      <c r="AEB240" s="4"/>
      <c r="AEC240" s="4"/>
      <c r="AED240" s="4"/>
      <c r="AEE240" s="4"/>
      <c r="AEF240" s="4"/>
      <c r="AEG240" s="4"/>
      <c r="AEH240" s="4"/>
      <c r="AEI240" s="4"/>
      <c r="AEJ240" s="4"/>
      <c r="AEK240" s="4"/>
      <c r="AEL240" s="4"/>
      <c r="AEM240" s="4"/>
      <c r="AEN240" s="4"/>
      <c r="AEO240" s="4"/>
      <c r="AEP240" s="4"/>
      <c r="AEQ240" s="4"/>
      <c r="AER240" s="4"/>
      <c r="AES240" s="4"/>
      <c r="AET240" s="4"/>
      <c r="AEU240" s="4"/>
      <c r="AEV240" s="4"/>
      <c r="AEW240" s="4"/>
      <c r="AEX240" s="4"/>
      <c r="AEY240" s="4"/>
      <c r="AEZ240" s="4"/>
      <c r="AFA240" s="4"/>
      <c r="AFB240" s="4"/>
      <c r="AFC240" s="4"/>
      <c r="AFD240" s="4"/>
      <c r="AFE240" s="4"/>
      <c r="AFF240" s="4"/>
      <c r="AFG240" s="4"/>
      <c r="AFH240" s="4"/>
      <c r="AFI240" s="4"/>
      <c r="AFJ240" s="4"/>
      <c r="AFK240" s="4"/>
      <c r="AFL240" s="4"/>
      <c r="AFM240" s="4"/>
      <c r="AFN240" s="4"/>
      <c r="AFO240" s="4"/>
      <c r="AFP240" s="4"/>
      <c r="AFQ240" s="4"/>
      <c r="AFR240" s="4"/>
      <c r="AFS240" s="4"/>
      <c r="AFT240" s="4"/>
      <c r="AFU240" s="4"/>
      <c r="AFV240" s="4"/>
      <c r="AFW240" s="4"/>
      <c r="AFX240" s="4"/>
      <c r="AFY240" s="4"/>
      <c r="AFZ240" s="4"/>
      <c r="AGA240" s="4"/>
      <c r="AGB240" s="4"/>
      <c r="AGC240" s="4"/>
      <c r="AGD240" s="4"/>
      <c r="AGE240" s="4"/>
      <c r="AGF240" s="4"/>
      <c r="AGG240" s="4"/>
      <c r="AGH240" s="4"/>
      <c r="AGI240" s="4"/>
      <c r="AGJ240" s="4"/>
      <c r="AGK240" s="4"/>
      <c r="AGL240" s="4"/>
      <c r="AGM240" s="4"/>
      <c r="AGN240" s="4"/>
      <c r="AGO240" s="4"/>
      <c r="AGP240" s="4"/>
      <c r="AGQ240" s="4"/>
      <c r="AGR240" s="4"/>
      <c r="AGS240" s="4"/>
      <c r="AGT240" s="4"/>
      <c r="AGU240" s="4"/>
      <c r="AGV240" s="4"/>
      <c r="AGW240" s="4"/>
      <c r="AGX240" s="4"/>
      <c r="AGY240" s="4"/>
      <c r="AGZ240" s="4"/>
      <c r="AHA240" s="4"/>
      <c r="AHB240" s="4"/>
      <c r="AHC240" s="4"/>
      <c r="AHD240" s="4"/>
      <c r="AHE240" s="4"/>
      <c r="AHF240" s="4"/>
      <c r="AHG240" s="4"/>
      <c r="AHH240" s="4"/>
      <c r="AHI240" s="4"/>
      <c r="AHJ240" s="4"/>
      <c r="AHK240" s="4"/>
      <c r="AHL240" s="4"/>
      <c r="AHM240" s="4"/>
      <c r="AHN240" s="4"/>
      <c r="AHO240" s="4"/>
      <c r="AHP240" s="4"/>
      <c r="AHQ240" s="4"/>
      <c r="AHR240" s="4"/>
      <c r="AHS240" s="4"/>
      <c r="AHT240" s="4"/>
      <c r="AHU240" s="4"/>
      <c r="AHV240" s="4"/>
      <c r="AHW240" s="4"/>
      <c r="AHX240" s="4"/>
      <c r="AHY240" s="4"/>
      <c r="AHZ240" s="4"/>
      <c r="AIA240" s="4"/>
      <c r="AIB240" s="4"/>
      <c r="AIC240" s="4"/>
      <c r="AID240" s="4"/>
      <c r="AIE240" s="4"/>
      <c r="AIF240" s="4"/>
      <c r="AIG240" s="4"/>
      <c r="AIH240" s="4"/>
      <c r="AII240" s="4"/>
      <c r="AIJ240" s="4"/>
      <c r="AIK240" s="4"/>
      <c r="AIL240" s="4"/>
      <c r="AIM240" s="4"/>
      <c r="AIN240" s="4"/>
      <c r="AIO240" s="4"/>
      <c r="AIP240" s="4"/>
      <c r="AIQ240" s="4"/>
      <c r="AIR240" s="4"/>
      <c r="AIS240" s="4"/>
      <c r="AIT240" s="4"/>
      <c r="AIU240" s="4"/>
      <c r="AIV240" s="4"/>
      <c r="AIW240" s="4"/>
      <c r="AIX240" s="4"/>
      <c r="AIY240" s="4"/>
      <c r="AIZ240" s="4"/>
      <c r="AJA240" s="4"/>
      <c r="AJB240" s="4"/>
      <c r="AJC240" s="4"/>
      <c r="AJD240" s="4"/>
      <c r="AJE240" s="4"/>
      <c r="AJF240" s="4"/>
      <c r="AJG240" s="4"/>
      <c r="AJH240" s="4"/>
      <c r="AJI240" s="4"/>
      <c r="AJJ240" s="4"/>
      <c r="AJK240" s="4"/>
      <c r="AJL240" s="4"/>
      <c r="AJM240" s="4"/>
      <c r="AJN240" s="4"/>
      <c r="AJO240" s="4"/>
      <c r="AJP240" s="4"/>
      <c r="AJQ240" s="4"/>
      <c r="AJR240" s="4"/>
      <c r="AJS240" s="4"/>
      <c r="AJT240" s="4"/>
      <c r="AJU240" s="4"/>
      <c r="AJV240" s="4"/>
      <c r="AJW240" s="4"/>
      <c r="AJX240" s="4"/>
      <c r="AJY240" s="4"/>
      <c r="AJZ240" s="4"/>
      <c r="AKA240" s="4"/>
      <c r="AKB240" s="4"/>
      <c r="AKC240" s="4"/>
      <c r="AKD240" s="4"/>
      <c r="AKE240" s="4"/>
      <c r="AKF240" s="4"/>
      <c r="AKG240" s="4"/>
      <c r="AKH240" s="4"/>
      <c r="AKI240" s="4"/>
      <c r="AKJ240" s="4"/>
      <c r="AKK240" s="4"/>
      <c r="AKL240" s="4"/>
      <c r="AKM240" s="4"/>
      <c r="AKN240" s="4"/>
      <c r="AKO240" s="4"/>
      <c r="AKP240" s="4"/>
      <c r="AKQ240" s="4"/>
      <c r="AKR240" s="4"/>
      <c r="AKS240" s="4"/>
      <c r="AKT240" s="4"/>
      <c r="AKU240" s="4"/>
      <c r="AKV240" s="4"/>
      <c r="AKW240" s="4"/>
      <c r="AKX240" s="4"/>
      <c r="AKY240" s="4"/>
      <c r="AKZ240" s="4"/>
      <c r="ALA240" s="4"/>
      <c r="ALB240" s="4"/>
      <c r="ALC240" s="4"/>
      <c r="ALD240" s="4"/>
      <c r="ALE240" s="4"/>
      <c r="ALF240" s="4"/>
      <c r="ALG240" s="4"/>
      <c r="ALH240" s="4"/>
      <c r="ALI240" s="4"/>
      <c r="ALJ240" s="4"/>
      <c r="ALK240" s="4"/>
      <c r="ALL240" s="4"/>
      <c r="ALM240" s="4"/>
      <c r="ALN240" s="4"/>
      <c r="ALO240" s="4"/>
      <c r="ALP240" s="4"/>
      <c r="ALQ240" s="4"/>
      <c r="ALR240" s="4"/>
      <c r="ALS240" s="4"/>
      <c r="ALT240" s="4"/>
      <c r="ALU240" s="4"/>
      <c r="ALV240" s="4"/>
      <c r="ALW240" s="4"/>
      <c r="ALX240" s="4"/>
      <c r="ALY240" s="4"/>
      <c r="ALZ240" s="4"/>
      <c r="AMA240" s="4"/>
      <c r="AMB240" s="4"/>
      <c r="AMC240" s="4"/>
      <c r="AMD240" s="4"/>
      <c r="AME240" s="4"/>
      <c r="AMF240" s="4"/>
      <c r="AMG240" s="4"/>
      <c r="AMH240" s="4"/>
      <c r="AMI240" s="4"/>
      <c r="XFD240" s="4"/>
    </row>
    <row r="241" spans="1:16384" s="7" customFormat="1" ht="14.25">
      <c r="A241" s="30"/>
      <c r="B241" s="25"/>
      <c r="C241" s="25"/>
      <c r="D241" s="54"/>
      <c r="E241" s="22"/>
      <c r="F241" s="41"/>
      <c r="G241" s="76"/>
      <c r="H241" s="127"/>
      <c r="I241" s="83"/>
      <c r="J241" s="52"/>
      <c r="K241" s="13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4"/>
      <c r="VE241" s="4"/>
      <c r="VF241" s="4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  <c r="XQ241" s="4"/>
      <c r="XR241" s="4"/>
      <c r="XS241" s="4"/>
      <c r="XT241" s="4"/>
      <c r="XU241" s="4"/>
      <c r="XV241" s="4"/>
      <c r="XW241" s="4"/>
      <c r="XX241" s="4"/>
      <c r="XY241" s="4"/>
      <c r="XZ241" s="4"/>
      <c r="YA241" s="4"/>
      <c r="YB241" s="4"/>
      <c r="YC241" s="4"/>
      <c r="YD241" s="4"/>
      <c r="YE241" s="4"/>
      <c r="YF241" s="4"/>
      <c r="YG241" s="4"/>
      <c r="YH241" s="4"/>
      <c r="YI241" s="4"/>
      <c r="YJ241" s="4"/>
      <c r="YK241" s="4"/>
      <c r="YL241" s="4"/>
      <c r="YM241" s="4"/>
      <c r="YN241" s="4"/>
      <c r="YO241" s="4"/>
      <c r="YP241" s="4"/>
      <c r="YQ241" s="4"/>
      <c r="YR241" s="4"/>
      <c r="YS241" s="4"/>
      <c r="YT241" s="4"/>
      <c r="YU241" s="4"/>
      <c r="YV241" s="4"/>
      <c r="YW241" s="4"/>
      <c r="YX241" s="4"/>
      <c r="YY241" s="4"/>
      <c r="YZ241" s="4"/>
      <c r="ZA241" s="4"/>
      <c r="ZB241" s="4"/>
      <c r="ZC241" s="4"/>
      <c r="ZD241" s="4"/>
      <c r="ZE241" s="4"/>
      <c r="ZF241" s="4"/>
      <c r="ZG241" s="4"/>
      <c r="ZH241" s="4"/>
      <c r="ZI241" s="4"/>
      <c r="ZJ241" s="4"/>
      <c r="ZK241" s="4"/>
      <c r="ZL241" s="4"/>
      <c r="ZM241" s="4"/>
      <c r="ZN241" s="4"/>
      <c r="ZO241" s="4"/>
      <c r="ZP241" s="4"/>
      <c r="ZQ241" s="4"/>
      <c r="ZR241" s="4"/>
      <c r="ZS241" s="4"/>
      <c r="ZT241" s="4"/>
      <c r="ZU241" s="4"/>
      <c r="ZV241" s="4"/>
      <c r="ZW241" s="4"/>
      <c r="ZX241" s="4"/>
      <c r="ZY241" s="4"/>
      <c r="ZZ241" s="4"/>
      <c r="AAA241" s="4"/>
      <c r="AAB241" s="4"/>
      <c r="AAC241" s="4"/>
      <c r="AAD241" s="4"/>
      <c r="AAE241" s="4"/>
      <c r="AAF241" s="4"/>
      <c r="AAG241" s="4"/>
      <c r="AAH241" s="4"/>
      <c r="AAI241" s="4"/>
      <c r="AAJ241" s="4"/>
      <c r="AAK241" s="4"/>
      <c r="AAL241" s="4"/>
      <c r="AAM241" s="4"/>
      <c r="AAN241" s="4"/>
      <c r="AAO241" s="4"/>
      <c r="AAP241" s="4"/>
      <c r="AAQ241" s="4"/>
      <c r="AAR241" s="4"/>
      <c r="AAS241" s="4"/>
      <c r="AAT241" s="4"/>
      <c r="AAU241" s="4"/>
      <c r="AAV241" s="4"/>
      <c r="AAW241" s="4"/>
      <c r="AAX241" s="4"/>
      <c r="AAY241" s="4"/>
      <c r="AAZ241" s="4"/>
      <c r="ABA241" s="4"/>
      <c r="ABB241" s="4"/>
      <c r="ABC241" s="4"/>
      <c r="ABD241" s="4"/>
      <c r="ABE241" s="4"/>
      <c r="ABF241" s="4"/>
      <c r="ABG241" s="4"/>
      <c r="ABH241" s="4"/>
      <c r="ABI241" s="4"/>
      <c r="ABJ241" s="4"/>
      <c r="ABK241" s="4"/>
      <c r="ABL241" s="4"/>
      <c r="ABM241" s="4"/>
      <c r="ABN241" s="4"/>
      <c r="ABO241" s="4"/>
      <c r="ABP241" s="4"/>
      <c r="ABQ241" s="4"/>
      <c r="ABR241" s="4"/>
      <c r="ABS241" s="4"/>
      <c r="ABT241" s="4"/>
      <c r="ABU241" s="4"/>
      <c r="ABV241" s="4"/>
      <c r="ABW241" s="4"/>
      <c r="ABX241" s="4"/>
      <c r="ABY241" s="4"/>
      <c r="ABZ241" s="4"/>
      <c r="ACA241" s="4"/>
      <c r="ACB241" s="4"/>
      <c r="ACC241" s="4"/>
      <c r="ACD241" s="4"/>
      <c r="ACE241" s="4"/>
      <c r="ACF241" s="4"/>
      <c r="ACG241" s="4"/>
      <c r="ACH241" s="4"/>
      <c r="ACI241" s="4"/>
      <c r="ACJ241" s="4"/>
      <c r="ACK241" s="4"/>
      <c r="ACL241" s="4"/>
      <c r="ACM241" s="4"/>
      <c r="ACN241" s="4"/>
      <c r="ACO241" s="4"/>
      <c r="ACP241" s="4"/>
      <c r="ACQ241" s="4"/>
      <c r="ACR241" s="4"/>
      <c r="ACS241" s="4"/>
      <c r="ACT241" s="4"/>
      <c r="ACU241" s="4"/>
      <c r="ACV241" s="4"/>
      <c r="ACW241" s="4"/>
      <c r="ACX241" s="4"/>
      <c r="ACY241" s="4"/>
      <c r="ACZ241" s="4"/>
      <c r="ADA241" s="4"/>
      <c r="ADB241" s="4"/>
      <c r="ADC241" s="4"/>
      <c r="ADD241" s="4"/>
      <c r="ADE241" s="4"/>
      <c r="ADF241" s="4"/>
      <c r="ADG241" s="4"/>
      <c r="ADH241" s="4"/>
      <c r="ADI241" s="4"/>
      <c r="ADJ241" s="4"/>
      <c r="ADK241" s="4"/>
      <c r="ADL241" s="4"/>
      <c r="ADM241" s="4"/>
      <c r="ADN241" s="4"/>
      <c r="ADO241" s="4"/>
      <c r="ADP241" s="4"/>
      <c r="ADQ241" s="4"/>
      <c r="ADR241" s="4"/>
      <c r="ADS241" s="4"/>
      <c r="ADT241" s="4"/>
      <c r="ADU241" s="4"/>
      <c r="ADV241" s="4"/>
      <c r="ADW241" s="4"/>
      <c r="ADX241" s="4"/>
      <c r="ADY241" s="4"/>
      <c r="ADZ241" s="4"/>
      <c r="AEA241" s="4"/>
      <c r="AEB241" s="4"/>
      <c r="AEC241" s="4"/>
      <c r="AED241" s="4"/>
      <c r="AEE241" s="4"/>
      <c r="AEF241" s="4"/>
      <c r="AEG241" s="4"/>
      <c r="AEH241" s="4"/>
      <c r="AEI241" s="4"/>
      <c r="AEJ241" s="4"/>
      <c r="AEK241" s="4"/>
      <c r="AEL241" s="4"/>
      <c r="AEM241" s="4"/>
      <c r="AEN241" s="4"/>
      <c r="AEO241" s="4"/>
      <c r="AEP241" s="4"/>
      <c r="AEQ241" s="4"/>
      <c r="AER241" s="4"/>
      <c r="AES241" s="4"/>
      <c r="AET241" s="4"/>
      <c r="AEU241" s="4"/>
      <c r="AEV241" s="4"/>
      <c r="AEW241" s="4"/>
      <c r="AEX241" s="4"/>
      <c r="AEY241" s="4"/>
      <c r="AEZ241" s="4"/>
      <c r="AFA241" s="4"/>
      <c r="AFB241" s="4"/>
      <c r="AFC241" s="4"/>
      <c r="AFD241" s="4"/>
      <c r="AFE241" s="4"/>
      <c r="AFF241" s="4"/>
      <c r="AFG241" s="4"/>
      <c r="AFH241" s="4"/>
      <c r="AFI241" s="4"/>
      <c r="AFJ241" s="4"/>
      <c r="AFK241" s="4"/>
      <c r="AFL241" s="4"/>
      <c r="AFM241" s="4"/>
      <c r="AFN241" s="4"/>
      <c r="AFO241" s="4"/>
      <c r="AFP241" s="4"/>
      <c r="AFQ241" s="4"/>
      <c r="AFR241" s="4"/>
      <c r="AFS241" s="4"/>
      <c r="AFT241" s="4"/>
      <c r="AFU241" s="4"/>
      <c r="AFV241" s="4"/>
      <c r="AFW241" s="4"/>
      <c r="AFX241" s="4"/>
      <c r="AFY241" s="4"/>
      <c r="AFZ241" s="4"/>
      <c r="AGA241" s="4"/>
      <c r="AGB241" s="4"/>
      <c r="AGC241" s="4"/>
      <c r="AGD241" s="4"/>
      <c r="AGE241" s="4"/>
      <c r="AGF241" s="4"/>
      <c r="AGG241" s="4"/>
      <c r="AGH241" s="4"/>
      <c r="AGI241" s="4"/>
      <c r="AGJ241" s="4"/>
      <c r="AGK241" s="4"/>
      <c r="AGL241" s="4"/>
      <c r="AGM241" s="4"/>
      <c r="AGN241" s="4"/>
      <c r="AGO241" s="4"/>
      <c r="AGP241" s="4"/>
      <c r="AGQ241" s="4"/>
      <c r="AGR241" s="4"/>
      <c r="AGS241" s="4"/>
      <c r="AGT241" s="4"/>
      <c r="AGU241" s="4"/>
      <c r="AGV241" s="4"/>
      <c r="AGW241" s="4"/>
      <c r="AGX241" s="4"/>
      <c r="AGY241" s="4"/>
      <c r="AGZ241" s="4"/>
      <c r="AHA241" s="4"/>
      <c r="AHB241" s="4"/>
      <c r="AHC241" s="4"/>
      <c r="AHD241" s="4"/>
      <c r="AHE241" s="4"/>
      <c r="AHF241" s="4"/>
      <c r="AHG241" s="4"/>
      <c r="AHH241" s="4"/>
      <c r="AHI241" s="4"/>
      <c r="AHJ241" s="4"/>
      <c r="AHK241" s="4"/>
      <c r="AHL241" s="4"/>
      <c r="AHM241" s="4"/>
      <c r="AHN241" s="4"/>
      <c r="AHO241" s="4"/>
      <c r="AHP241" s="4"/>
      <c r="AHQ241" s="4"/>
      <c r="AHR241" s="4"/>
      <c r="AHS241" s="4"/>
      <c r="AHT241" s="4"/>
      <c r="AHU241" s="4"/>
      <c r="AHV241" s="4"/>
      <c r="AHW241" s="4"/>
      <c r="AHX241" s="4"/>
      <c r="AHY241" s="4"/>
      <c r="AHZ241" s="4"/>
      <c r="AIA241" s="4"/>
      <c r="AIB241" s="4"/>
      <c r="AIC241" s="4"/>
      <c r="AID241" s="4"/>
      <c r="AIE241" s="4"/>
      <c r="AIF241" s="4"/>
      <c r="AIG241" s="4"/>
      <c r="AIH241" s="4"/>
      <c r="AII241" s="4"/>
      <c r="AIJ241" s="4"/>
      <c r="AIK241" s="4"/>
      <c r="AIL241" s="4"/>
      <c r="AIM241" s="4"/>
      <c r="AIN241" s="4"/>
      <c r="AIO241" s="4"/>
      <c r="AIP241" s="4"/>
      <c r="AIQ241" s="4"/>
      <c r="AIR241" s="4"/>
      <c r="AIS241" s="4"/>
      <c r="AIT241" s="4"/>
      <c r="AIU241" s="4"/>
      <c r="AIV241" s="4"/>
      <c r="AIW241" s="4"/>
      <c r="AIX241" s="4"/>
      <c r="AIY241" s="4"/>
      <c r="AIZ241" s="4"/>
      <c r="AJA241" s="4"/>
      <c r="AJB241" s="4"/>
      <c r="AJC241" s="4"/>
      <c r="AJD241" s="4"/>
      <c r="AJE241" s="4"/>
      <c r="AJF241" s="4"/>
      <c r="AJG241" s="4"/>
      <c r="AJH241" s="4"/>
      <c r="AJI241" s="4"/>
      <c r="AJJ241" s="4"/>
      <c r="AJK241" s="4"/>
      <c r="AJL241" s="4"/>
      <c r="AJM241" s="4"/>
      <c r="AJN241" s="4"/>
      <c r="AJO241" s="4"/>
      <c r="AJP241" s="4"/>
      <c r="AJQ241" s="4"/>
      <c r="AJR241" s="4"/>
      <c r="AJS241" s="4"/>
      <c r="AJT241" s="4"/>
      <c r="AJU241" s="4"/>
      <c r="AJV241" s="4"/>
      <c r="AJW241" s="4"/>
      <c r="AJX241" s="4"/>
      <c r="AJY241" s="4"/>
      <c r="AJZ241" s="4"/>
      <c r="AKA241" s="4"/>
      <c r="AKB241" s="4"/>
      <c r="AKC241" s="4"/>
      <c r="AKD241" s="4"/>
      <c r="AKE241" s="4"/>
      <c r="AKF241" s="4"/>
      <c r="AKG241" s="4"/>
      <c r="AKH241" s="4"/>
      <c r="AKI241" s="4"/>
      <c r="AKJ241" s="4"/>
      <c r="AKK241" s="4"/>
      <c r="AKL241" s="4"/>
      <c r="AKM241" s="4"/>
      <c r="AKN241" s="4"/>
      <c r="AKO241" s="4"/>
      <c r="AKP241" s="4"/>
      <c r="AKQ241" s="4"/>
      <c r="AKR241" s="4"/>
      <c r="AKS241" s="4"/>
      <c r="AKT241" s="4"/>
      <c r="AKU241" s="4"/>
      <c r="AKV241" s="4"/>
      <c r="AKW241" s="4"/>
      <c r="AKX241" s="4"/>
      <c r="AKY241" s="4"/>
      <c r="AKZ241" s="4"/>
      <c r="ALA241" s="4"/>
      <c r="ALB241" s="4"/>
      <c r="ALC241" s="4"/>
      <c r="ALD241" s="4"/>
      <c r="ALE241" s="4"/>
      <c r="ALF241" s="4"/>
      <c r="ALG241" s="4"/>
      <c r="ALH241" s="4"/>
      <c r="ALI241" s="4"/>
      <c r="ALJ241" s="4"/>
      <c r="ALK241" s="4"/>
      <c r="ALL241" s="4"/>
      <c r="ALM241" s="4"/>
      <c r="ALN241" s="4"/>
      <c r="ALO241" s="4"/>
      <c r="ALP241" s="4"/>
      <c r="ALQ241" s="4"/>
      <c r="ALR241" s="4"/>
      <c r="ALS241" s="4"/>
      <c r="ALT241" s="4"/>
      <c r="ALU241" s="4"/>
      <c r="ALV241" s="4"/>
      <c r="ALW241" s="4"/>
      <c r="ALX241" s="4"/>
      <c r="ALY241" s="4"/>
      <c r="ALZ241" s="4"/>
      <c r="AMA241" s="4"/>
      <c r="AMB241" s="4"/>
      <c r="AMC241" s="4"/>
      <c r="AMD241" s="4"/>
      <c r="AME241" s="4"/>
      <c r="AMF241" s="4"/>
      <c r="AMG241" s="4"/>
      <c r="AMH241" s="4"/>
      <c r="AMI241" s="4"/>
      <c r="XFD241" s="4"/>
    </row>
    <row r="242" spans="1:16384" s="7" customFormat="1" ht="14.25">
      <c r="A242" s="30"/>
      <c r="B242" s="25"/>
      <c r="C242" s="25"/>
      <c r="D242" s="54"/>
      <c r="E242" s="22"/>
      <c r="F242" s="41"/>
      <c r="G242" s="72"/>
      <c r="H242" s="127"/>
      <c r="I242" s="83"/>
      <c r="J242" s="52"/>
      <c r="K242" s="13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4"/>
      <c r="VE242" s="4"/>
      <c r="VF242" s="4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  <c r="XQ242" s="4"/>
      <c r="XR242" s="4"/>
      <c r="XS242" s="4"/>
      <c r="XT242" s="4"/>
      <c r="XU242" s="4"/>
      <c r="XV242" s="4"/>
      <c r="XW242" s="4"/>
      <c r="XX242" s="4"/>
      <c r="XY242" s="4"/>
      <c r="XZ242" s="4"/>
      <c r="YA242" s="4"/>
      <c r="YB242" s="4"/>
      <c r="YC242" s="4"/>
      <c r="YD242" s="4"/>
      <c r="YE242" s="4"/>
      <c r="YF242" s="4"/>
      <c r="YG242" s="4"/>
      <c r="YH242" s="4"/>
      <c r="YI242" s="4"/>
      <c r="YJ242" s="4"/>
      <c r="YK242" s="4"/>
      <c r="YL242" s="4"/>
      <c r="YM242" s="4"/>
      <c r="YN242" s="4"/>
      <c r="YO242" s="4"/>
      <c r="YP242" s="4"/>
      <c r="YQ242" s="4"/>
      <c r="YR242" s="4"/>
      <c r="YS242" s="4"/>
      <c r="YT242" s="4"/>
      <c r="YU242" s="4"/>
      <c r="YV242" s="4"/>
      <c r="YW242" s="4"/>
      <c r="YX242" s="4"/>
      <c r="YY242" s="4"/>
      <c r="YZ242" s="4"/>
      <c r="ZA242" s="4"/>
      <c r="ZB242" s="4"/>
      <c r="ZC242" s="4"/>
      <c r="ZD242" s="4"/>
      <c r="ZE242" s="4"/>
      <c r="ZF242" s="4"/>
      <c r="ZG242" s="4"/>
      <c r="ZH242" s="4"/>
      <c r="ZI242" s="4"/>
      <c r="ZJ242" s="4"/>
      <c r="ZK242" s="4"/>
      <c r="ZL242" s="4"/>
      <c r="ZM242" s="4"/>
      <c r="ZN242" s="4"/>
      <c r="ZO242" s="4"/>
      <c r="ZP242" s="4"/>
      <c r="ZQ242" s="4"/>
      <c r="ZR242" s="4"/>
      <c r="ZS242" s="4"/>
      <c r="ZT242" s="4"/>
      <c r="ZU242" s="4"/>
      <c r="ZV242" s="4"/>
      <c r="ZW242" s="4"/>
      <c r="ZX242" s="4"/>
      <c r="ZY242" s="4"/>
      <c r="ZZ242" s="4"/>
      <c r="AAA242" s="4"/>
      <c r="AAB242" s="4"/>
      <c r="AAC242" s="4"/>
      <c r="AAD242" s="4"/>
      <c r="AAE242" s="4"/>
      <c r="AAF242" s="4"/>
      <c r="AAG242" s="4"/>
      <c r="AAH242" s="4"/>
      <c r="AAI242" s="4"/>
      <c r="AAJ242" s="4"/>
      <c r="AAK242" s="4"/>
      <c r="AAL242" s="4"/>
      <c r="AAM242" s="4"/>
      <c r="AAN242" s="4"/>
      <c r="AAO242" s="4"/>
      <c r="AAP242" s="4"/>
      <c r="AAQ242" s="4"/>
      <c r="AAR242" s="4"/>
      <c r="AAS242" s="4"/>
      <c r="AAT242" s="4"/>
      <c r="AAU242" s="4"/>
      <c r="AAV242" s="4"/>
      <c r="AAW242" s="4"/>
      <c r="AAX242" s="4"/>
      <c r="AAY242" s="4"/>
      <c r="AAZ242" s="4"/>
      <c r="ABA242" s="4"/>
      <c r="ABB242" s="4"/>
      <c r="ABC242" s="4"/>
      <c r="ABD242" s="4"/>
      <c r="ABE242" s="4"/>
      <c r="ABF242" s="4"/>
      <c r="ABG242" s="4"/>
      <c r="ABH242" s="4"/>
      <c r="ABI242" s="4"/>
      <c r="ABJ242" s="4"/>
      <c r="ABK242" s="4"/>
      <c r="ABL242" s="4"/>
      <c r="ABM242" s="4"/>
      <c r="ABN242" s="4"/>
      <c r="ABO242" s="4"/>
      <c r="ABP242" s="4"/>
      <c r="ABQ242" s="4"/>
      <c r="ABR242" s="4"/>
      <c r="ABS242" s="4"/>
      <c r="ABT242" s="4"/>
      <c r="ABU242" s="4"/>
      <c r="ABV242" s="4"/>
      <c r="ABW242" s="4"/>
      <c r="ABX242" s="4"/>
      <c r="ABY242" s="4"/>
      <c r="ABZ242" s="4"/>
      <c r="ACA242" s="4"/>
      <c r="ACB242" s="4"/>
      <c r="ACC242" s="4"/>
      <c r="ACD242" s="4"/>
      <c r="ACE242" s="4"/>
      <c r="ACF242" s="4"/>
      <c r="ACG242" s="4"/>
      <c r="ACH242" s="4"/>
      <c r="ACI242" s="4"/>
      <c r="ACJ242" s="4"/>
      <c r="ACK242" s="4"/>
      <c r="ACL242" s="4"/>
      <c r="ACM242" s="4"/>
      <c r="ACN242" s="4"/>
      <c r="ACO242" s="4"/>
      <c r="ACP242" s="4"/>
      <c r="ACQ242" s="4"/>
      <c r="ACR242" s="4"/>
      <c r="ACS242" s="4"/>
      <c r="ACT242" s="4"/>
      <c r="ACU242" s="4"/>
      <c r="ACV242" s="4"/>
      <c r="ACW242" s="4"/>
      <c r="ACX242" s="4"/>
      <c r="ACY242" s="4"/>
      <c r="ACZ242" s="4"/>
      <c r="ADA242" s="4"/>
      <c r="ADB242" s="4"/>
      <c r="ADC242" s="4"/>
      <c r="ADD242" s="4"/>
      <c r="ADE242" s="4"/>
      <c r="ADF242" s="4"/>
      <c r="ADG242" s="4"/>
      <c r="ADH242" s="4"/>
      <c r="ADI242" s="4"/>
      <c r="ADJ242" s="4"/>
      <c r="ADK242" s="4"/>
      <c r="ADL242" s="4"/>
      <c r="ADM242" s="4"/>
      <c r="ADN242" s="4"/>
      <c r="ADO242" s="4"/>
      <c r="ADP242" s="4"/>
      <c r="ADQ242" s="4"/>
      <c r="ADR242" s="4"/>
      <c r="ADS242" s="4"/>
      <c r="ADT242" s="4"/>
      <c r="ADU242" s="4"/>
      <c r="ADV242" s="4"/>
      <c r="ADW242" s="4"/>
      <c r="ADX242" s="4"/>
      <c r="ADY242" s="4"/>
      <c r="ADZ242" s="4"/>
      <c r="AEA242" s="4"/>
      <c r="AEB242" s="4"/>
      <c r="AEC242" s="4"/>
      <c r="AED242" s="4"/>
      <c r="AEE242" s="4"/>
      <c r="AEF242" s="4"/>
      <c r="AEG242" s="4"/>
      <c r="AEH242" s="4"/>
      <c r="AEI242" s="4"/>
      <c r="AEJ242" s="4"/>
      <c r="AEK242" s="4"/>
      <c r="AEL242" s="4"/>
      <c r="AEM242" s="4"/>
      <c r="AEN242" s="4"/>
      <c r="AEO242" s="4"/>
      <c r="AEP242" s="4"/>
      <c r="AEQ242" s="4"/>
      <c r="AER242" s="4"/>
      <c r="AES242" s="4"/>
      <c r="AET242" s="4"/>
      <c r="AEU242" s="4"/>
      <c r="AEV242" s="4"/>
      <c r="AEW242" s="4"/>
      <c r="AEX242" s="4"/>
      <c r="AEY242" s="4"/>
      <c r="AEZ242" s="4"/>
      <c r="AFA242" s="4"/>
      <c r="AFB242" s="4"/>
      <c r="AFC242" s="4"/>
      <c r="AFD242" s="4"/>
      <c r="AFE242" s="4"/>
      <c r="AFF242" s="4"/>
      <c r="AFG242" s="4"/>
      <c r="AFH242" s="4"/>
      <c r="AFI242" s="4"/>
      <c r="AFJ242" s="4"/>
      <c r="AFK242" s="4"/>
      <c r="AFL242" s="4"/>
      <c r="AFM242" s="4"/>
      <c r="AFN242" s="4"/>
      <c r="AFO242" s="4"/>
      <c r="AFP242" s="4"/>
      <c r="AFQ242" s="4"/>
      <c r="AFR242" s="4"/>
      <c r="AFS242" s="4"/>
      <c r="AFT242" s="4"/>
      <c r="AFU242" s="4"/>
      <c r="AFV242" s="4"/>
      <c r="AFW242" s="4"/>
      <c r="AFX242" s="4"/>
      <c r="AFY242" s="4"/>
      <c r="AFZ242" s="4"/>
      <c r="AGA242" s="4"/>
      <c r="AGB242" s="4"/>
      <c r="AGC242" s="4"/>
      <c r="AGD242" s="4"/>
      <c r="AGE242" s="4"/>
      <c r="AGF242" s="4"/>
      <c r="AGG242" s="4"/>
      <c r="AGH242" s="4"/>
      <c r="AGI242" s="4"/>
      <c r="AGJ242" s="4"/>
      <c r="AGK242" s="4"/>
      <c r="AGL242" s="4"/>
      <c r="AGM242" s="4"/>
      <c r="AGN242" s="4"/>
      <c r="AGO242" s="4"/>
      <c r="AGP242" s="4"/>
      <c r="AGQ242" s="4"/>
      <c r="AGR242" s="4"/>
      <c r="AGS242" s="4"/>
      <c r="AGT242" s="4"/>
      <c r="AGU242" s="4"/>
      <c r="AGV242" s="4"/>
      <c r="AGW242" s="4"/>
      <c r="AGX242" s="4"/>
      <c r="AGY242" s="4"/>
      <c r="AGZ242" s="4"/>
      <c r="AHA242" s="4"/>
      <c r="AHB242" s="4"/>
      <c r="AHC242" s="4"/>
      <c r="AHD242" s="4"/>
      <c r="AHE242" s="4"/>
      <c r="AHF242" s="4"/>
      <c r="AHG242" s="4"/>
      <c r="AHH242" s="4"/>
      <c r="AHI242" s="4"/>
      <c r="AHJ242" s="4"/>
      <c r="AHK242" s="4"/>
      <c r="AHL242" s="4"/>
      <c r="AHM242" s="4"/>
      <c r="AHN242" s="4"/>
      <c r="AHO242" s="4"/>
      <c r="AHP242" s="4"/>
      <c r="AHQ242" s="4"/>
      <c r="AHR242" s="4"/>
      <c r="AHS242" s="4"/>
      <c r="AHT242" s="4"/>
      <c r="AHU242" s="4"/>
      <c r="AHV242" s="4"/>
      <c r="AHW242" s="4"/>
      <c r="AHX242" s="4"/>
      <c r="AHY242" s="4"/>
      <c r="AHZ242" s="4"/>
      <c r="AIA242" s="4"/>
      <c r="AIB242" s="4"/>
      <c r="AIC242" s="4"/>
      <c r="AID242" s="4"/>
      <c r="AIE242" s="4"/>
      <c r="AIF242" s="4"/>
      <c r="AIG242" s="4"/>
      <c r="AIH242" s="4"/>
      <c r="AII242" s="4"/>
      <c r="AIJ242" s="4"/>
      <c r="AIK242" s="4"/>
      <c r="AIL242" s="4"/>
      <c r="AIM242" s="4"/>
      <c r="AIN242" s="4"/>
      <c r="AIO242" s="4"/>
      <c r="AIP242" s="4"/>
      <c r="AIQ242" s="4"/>
      <c r="AIR242" s="4"/>
      <c r="AIS242" s="4"/>
      <c r="AIT242" s="4"/>
      <c r="AIU242" s="4"/>
      <c r="AIV242" s="4"/>
      <c r="AIW242" s="4"/>
      <c r="AIX242" s="4"/>
      <c r="AIY242" s="4"/>
      <c r="AIZ242" s="4"/>
      <c r="AJA242" s="4"/>
      <c r="AJB242" s="4"/>
      <c r="AJC242" s="4"/>
      <c r="AJD242" s="4"/>
      <c r="AJE242" s="4"/>
      <c r="AJF242" s="4"/>
      <c r="AJG242" s="4"/>
      <c r="AJH242" s="4"/>
      <c r="AJI242" s="4"/>
      <c r="AJJ242" s="4"/>
      <c r="AJK242" s="4"/>
      <c r="AJL242" s="4"/>
      <c r="AJM242" s="4"/>
      <c r="AJN242" s="4"/>
      <c r="AJO242" s="4"/>
      <c r="AJP242" s="4"/>
      <c r="AJQ242" s="4"/>
      <c r="AJR242" s="4"/>
      <c r="AJS242" s="4"/>
      <c r="AJT242" s="4"/>
      <c r="AJU242" s="4"/>
      <c r="AJV242" s="4"/>
      <c r="AJW242" s="4"/>
      <c r="AJX242" s="4"/>
      <c r="AJY242" s="4"/>
      <c r="AJZ242" s="4"/>
      <c r="AKA242" s="4"/>
      <c r="AKB242" s="4"/>
      <c r="AKC242" s="4"/>
      <c r="AKD242" s="4"/>
      <c r="AKE242" s="4"/>
      <c r="AKF242" s="4"/>
      <c r="AKG242" s="4"/>
      <c r="AKH242" s="4"/>
      <c r="AKI242" s="4"/>
      <c r="AKJ242" s="4"/>
      <c r="AKK242" s="4"/>
      <c r="AKL242" s="4"/>
      <c r="AKM242" s="4"/>
      <c r="AKN242" s="4"/>
      <c r="AKO242" s="4"/>
      <c r="AKP242" s="4"/>
      <c r="AKQ242" s="4"/>
      <c r="AKR242" s="4"/>
      <c r="AKS242" s="4"/>
      <c r="AKT242" s="4"/>
      <c r="AKU242" s="4"/>
      <c r="AKV242" s="4"/>
      <c r="AKW242" s="4"/>
      <c r="AKX242" s="4"/>
      <c r="AKY242" s="4"/>
      <c r="AKZ242" s="4"/>
      <c r="ALA242" s="4"/>
      <c r="ALB242" s="4"/>
      <c r="ALC242" s="4"/>
      <c r="ALD242" s="4"/>
      <c r="ALE242" s="4"/>
      <c r="ALF242" s="4"/>
      <c r="ALG242" s="4"/>
      <c r="ALH242" s="4"/>
      <c r="ALI242" s="4"/>
      <c r="ALJ242" s="4"/>
      <c r="ALK242" s="4"/>
      <c r="ALL242" s="4"/>
      <c r="ALM242" s="4"/>
      <c r="ALN242" s="4"/>
      <c r="ALO242" s="4"/>
      <c r="ALP242" s="4"/>
      <c r="ALQ242" s="4"/>
      <c r="ALR242" s="4"/>
      <c r="ALS242" s="4"/>
      <c r="ALT242" s="4"/>
      <c r="ALU242" s="4"/>
      <c r="ALV242" s="4"/>
      <c r="ALW242" s="4"/>
      <c r="ALX242" s="4"/>
      <c r="ALY242" s="4"/>
      <c r="ALZ242" s="4"/>
      <c r="AMA242" s="4"/>
      <c r="AMB242" s="4"/>
      <c r="AMC242" s="4"/>
      <c r="AMD242" s="4"/>
      <c r="AME242" s="4"/>
      <c r="AMF242" s="4"/>
      <c r="AMG242" s="4"/>
      <c r="AMH242" s="4"/>
      <c r="AMI242" s="4"/>
      <c r="XFD242" s="4"/>
    </row>
    <row r="243" spans="1:16384" s="7" customFormat="1" ht="14.25">
      <c r="A243" s="32"/>
      <c r="B243"/>
      <c r="C243"/>
      <c r="D243" s="25"/>
      <c r="E243" s="24"/>
      <c r="F243" s="43"/>
      <c r="G243" s="75"/>
      <c r="H243" s="126"/>
      <c r="I243" s="83"/>
      <c r="J243" s="58"/>
      <c r="K243" s="13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4"/>
      <c r="VE243" s="4"/>
      <c r="VF243" s="4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  <c r="XQ243" s="4"/>
      <c r="XR243" s="4"/>
      <c r="XS243" s="4"/>
      <c r="XT243" s="4"/>
      <c r="XU243" s="4"/>
      <c r="XV243" s="4"/>
      <c r="XW243" s="4"/>
      <c r="XX243" s="4"/>
      <c r="XY243" s="4"/>
      <c r="XZ243" s="4"/>
      <c r="YA243" s="4"/>
      <c r="YB243" s="4"/>
      <c r="YC243" s="4"/>
      <c r="YD243" s="4"/>
      <c r="YE243" s="4"/>
      <c r="YF243" s="4"/>
      <c r="YG243" s="4"/>
      <c r="YH243" s="4"/>
      <c r="YI243" s="4"/>
      <c r="YJ243" s="4"/>
      <c r="YK243" s="4"/>
      <c r="YL243" s="4"/>
      <c r="YM243" s="4"/>
      <c r="YN243" s="4"/>
      <c r="YO243" s="4"/>
      <c r="YP243" s="4"/>
      <c r="YQ243" s="4"/>
      <c r="YR243" s="4"/>
      <c r="YS243" s="4"/>
      <c r="YT243" s="4"/>
      <c r="YU243" s="4"/>
      <c r="YV243" s="4"/>
      <c r="YW243" s="4"/>
      <c r="YX243" s="4"/>
      <c r="YY243" s="4"/>
      <c r="YZ243" s="4"/>
      <c r="ZA243" s="4"/>
      <c r="ZB243" s="4"/>
      <c r="ZC243" s="4"/>
      <c r="ZD243" s="4"/>
      <c r="ZE243" s="4"/>
      <c r="ZF243" s="4"/>
      <c r="ZG243" s="4"/>
      <c r="ZH243" s="4"/>
      <c r="ZI243" s="4"/>
      <c r="ZJ243" s="4"/>
      <c r="ZK243" s="4"/>
      <c r="ZL243" s="4"/>
      <c r="ZM243" s="4"/>
      <c r="ZN243" s="4"/>
      <c r="ZO243" s="4"/>
      <c r="ZP243" s="4"/>
      <c r="ZQ243" s="4"/>
      <c r="ZR243" s="4"/>
      <c r="ZS243" s="4"/>
      <c r="ZT243" s="4"/>
      <c r="ZU243" s="4"/>
      <c r="ZV243" s="4"/>
      <c r="ZW243" s="4"/>
      <c r="ZX243" s="4"/>
      <c r="ZY243" s="4"/>
      <c r="ZZ243" s="4"/>
      <c r="AAA243" s="4"/>
      <c r="AAB243" s="4"/>
      <c r="AAC243" s="4"/>
      <c r="AAD243" s="4"/>
      <c r="AAE243" s="4"/>
      <c r="AAF243" s="4"/>
      <c r="AAG243" s="4"/>
      <c r="AAH243" s="4"/>
      <c r="AAI243" s="4"/>
      <c r="AAJ243" s="4"/>
      <c r="AAK243" s="4"/>
      <c r="AAL243" s="4"/>
      <c r="AAM243" s="4"/>
      <c r="AAN243" s="4"/>
      <c r="AAO243" s="4"/>
      <c r="AAP243" s="4"/>
      <c r="AAQ243" s="4"/>
      <c r="AAR243" s="4"/>
      <c r="AAS243" s="4"/>
      <c r="AAT243" s="4"/>
      <c r="AAU243" s="4"/>
      <c r="AAV243" s="4"/>
      <c r="AAW243" s="4"/>
      <c r="AAX243" s="4"/>
      <c r="AAY243" s="4"/>
      <c r="AAZ243" s="4"/>
      <c r="ABA243" s="4"/>
      <c r="ABB243" s="4"/>
      <c r="ABC243" s="4"/>
      <c r="ABD243" s="4"/>
      <c r="ABE243" s="4"/>
      <c r="ABF243" s="4"/>
      <c r="ABG243" s="4"/>
      <c r="ABH243" s="4"/>
      <c r="ABI243" s="4"/>
      <c r="ABJ243" s="4"/>
      <c r="ABK243" s="4"/>
      <c r="ABL243" s="4"/>
      <c r="ABM243" s="4"/>
      <c r="ABN243" s="4"/>
      <c r="ABO243" s="4"/>
      <c r="ABP243" s="4"/>
      <c r="ABQ243" s="4"/>
      <c r="ABR243" s="4"/>
      <c r="ABS243" s="4"/>
      <c r="ABT243" s="4"/>
      <c r="ABU243" s="4"/>
      <c r="ABV243" s="4"/>
      <c r="ABW243" s="4"/>
      <c r="ABX243" s="4"/>
      <c r="ABY243" s="4"/>
      <c r="ABZ243" s="4"/>
      <c r="ACA243" s="4"/>
      <c r="ACB243" s="4"/>
      <c r="ACC243" s="4"/>
      <c r="ACD243" s="4"/>
      <c r="ACE243" s="4"/>
      <c r="ACF243" s="4"/>
      <c r="ACG243" s="4"/>
      <c r="ACH243" s="4"/>
      <c r="ACI243" s="4"/>
      <c r="ACJ243" s="4"/>
      <c r="ACK243" s="4"/>
      <c r="ACL243" s="4"/>
      <c r="ACM243" s="4"/>
      <c r="ACN243" s="4"/>
      <c r="ACO243" s="4"/>
      <c r="ACP243" s="4"/>
      <c r="ACQ243" s="4"/>
      <c r="ACR243" s="4"/>
      <c r="ACS243" s="4"/>
      <c r="ACT243" s="4"/>
      <c r="ACU243" s="4"/>
      <c r="ACV243" s="4"/>
      <c r="ACW243" s="4"/>
      <c r="ACX243" s="4"/>
      <c r="ACY243" s="4"/>
      <c r="ACZ243" s="4"/>
      <c r="ADA243" s="4"/>
      <c r="ADB243" s="4"/>
      <c r="ADC243" s="4"/>
      <c r="ADD243" s="4"/>
      <c r="ADE243" s="4"/>
      <c r="ADF243" s="4"/>
      <c r="ADG243" s="4"/>
      <c r="ADH243" s="4"/>
      <c r="ADI243" s="4"/>
      <c r="ADJ243" s="4"/>
      <c r="ADK243" s="4"/>
      <c r="ADL243" s="4"/>
      <c r="ADM243" s="4"/>
      <c r="ADN243" s="4"/>
      <c r="ADO243" s="4"/>
      <c r="ADP243" s="4"/>
      <c r="ADQ243" s="4"/>
      <c r="ADR243" s="4"/>
      <c r="ADS243" s="4"/>
      <c r="ADT243" s="4"/>
      <c r="ADU243" s="4"/>
      <c r="ADV243" s="4"/>
      <c r="ADW243" s="4"/>
      <c r="ADX243" s="4"/>
      <c r="ADY243" s="4"/>
      <c r="ADZ243" s="4"/>
      <c r="AEA243" s="4"/>
      <c r="AEB243" s="4"/>
      <c r="AEC243" s="4"/>
      <c r="AED243" s="4"/>
      <c r="AEE243" s="4"/>
      <c r="AEF243" s="4"/>
      <c r="AEG243" s="4"/>
      <c r="AEH243" s="4"/>
      <c r="AEI243" s="4"/>
      <c r="AEJ243" s="4"/>
      <c r="AEK243" s="4"/>
      <c r="AEL243" s="4"/>
      <c r="AEM243" s="4"/>
      <c r="AEN243" s="4"/>
      <c r="AEO243" s="4"/>
      <c r="AEP243" s="4"/>
      <c r="AEQ243" s="4"/>
      <c r="AER243" s="4"/>
      <c r="AES243" s="4"/>
      <c r="AET243" s="4"/>
      <c r="AEU243" s="4"/>
      <c r="AEV243" s="4"/>
      <c r="AEW243" s="4"/>
      <c r="AEX243" s="4"/>
      <c r="AEY243" s="4"/>
      <c r="AEZ243" s="4"/>
      <c r="AFA243" s="4"/>
      <c r="AFB243" s="4"/>
      <c r="AFC243" s="4"/>
      <c r="AFD243" s="4"/>
      <c r="AFE243" s="4"/>
      <c r="AFF243" s="4"/>
      <c r="AFG243" s="4"/>
      <c r="AFH243" s="4"/>
      <c r="AFI243" s="4"/>
      <c r="AFJ243" s="4"/>
      <c r="AFK243" s="4"/>
      <c r="AFL243" s="4"/>
      <c r="AFM243" s="4"/>
      <c r="AFN243" s="4"/>
      <c r="AFO243" s="4"/>
      <c r="AFP243" s="4"/>
      <c r="AFQ243" s="4"/>
      <c r="AFR243" s="4"/>
      <c r="AFS243" s="4"/>
      <c r="AFT243" s="4"/>
      <c r="AFU243" s="4"/>
      <c r="AFV243" s="4"/>
      <c r="AFW243" s="4"/>
      <c r="AFX243" s="4"/>
      <c r="AFY243" s="4"/>
      <c r="AFZ243" s="4"/>
      <c r="AGA243" s="4"/>
      <c r="AGB243" s="4"/>
      <c r="AGC243" s="4"/>
      <c r="AGD243" s="4"/>
      <c r="AGE243" s="4"/>
      <c r="AGF243" s="4"/>
      <c r="AGG243" s="4"/>
      <c r="AGH243" s="4"/>
      <c r="AGI243" s="4"/>
      <c r="AGJ243" s="4"/>
      <c r="AGK243" s="4"/>
      <c r="AGL243" s="4"/>
      <c r="AGM243" s="4"/>
      <c r="AGN243" s="4"/>
      <c r="AGO243" s="4"/>
      <c r="AGP243" s="4"/>
      <c r="AGQ243" s="4"/>
      <c r="AGR243" s="4"/>
      <c r="AGS243" s="4"/>
      <c r="AGT243" s="4"/>
      <c r="AGU243" s="4"/>
      <c r="AGV243" s="4"/>
      <c r="AGW243" s="4"/>
      <c r="AGX243" s="4"/>
      <c r="AGY243" s="4"/>
      <c r="AGZ243" s="4"/>
      <c r="AHA243" s="4"/>
      <c r="AHB243" s="4"/>
      <c r="AHC243" s="4"/>
      <c r="AHD243" s="4"/>
      <c r="AHE243" s="4"/>
      <c r="AHF243" s="4"/>
      <c r="AHG243" s="4"/>
      <c r="AHH243" s="4"/>
      <c r="AHI243" s="4"/>
      <c r="AHJ243" s="4"/>
      <c r="AHK243" s="4"/>
      <c r="AHL243" s="4"/>
      <c r="AHM243" s="4"/>
      <c r="AHN243" s="4"/>
      <c r="AHO243" s="4"/>
      <c r="AHP243" s="4"/>
      <c r="AHQ243" s="4"/>
      <c r="AHR243" s="4"/>
      <c r="AHS243" s="4"/>
      <c r="AHT243" s="4"/>
      <c r="AHU243" s="4"/>
      <c r="AHV243" s="4"/>
      <c r="AHW243" s="4"/>
      <c r="AHX243" s="4"/>
      <c r="AHY243" s="4"/>
      <c r="AHZ243" s="4"/>
      <c r="AIA243" s="4"/>
      <c r="AIB243" s="4"/>
      <c r="AIC243" s="4"/>
      <c r="AID243" s="4"/>
      <c r="AIE243" s="4"/>
      <c r="AIF243" s="4"/>
      <c r="AIG243" s="4"/>
      <c r="AIH243" s="4"/>
      <c r="AII243" s="4"/>
      <c r="AIJ243" s="4"/>
      <c r="AIK243" s="4"/>
      <c r="AIL243" s="4"/>
      <c r="AIM243" s="4"/>
      <c r="AIN243" s="4"/>
      <c r="AIO243" s="4"/>
      <c r="AIP243" s="4"/>
      <c r="AIQ243" s="4"/>
      <c r="AIR243" s="4"/>
      <c r="AIS243" s="4"/>
      <c r="AIT243" s="4"/>
      <c r="AIU243" s="4"/>
      <c r="AIV243" s="4"/>
      <c r="AIW243" s="4"/>
      <c r="AIX243" s="4"/>
      <c r="AIY243" s="4"/>
      <c r="AIZ243" s="4"/>
      <c r="AJA243" s="4"/>
      <c r="AJB243" s="4"/>
      <c r="AJC243" s="4"/>
      <c r="AJD243" s="4"/>
      <c r="AJE243" s="4"/>
      <c r="AJF243" s="4"/>
      <c r="AJG243" s="4"/>
      <c r="AJH243" s="4"/>
      <c r="AJI243" s="4"/>
      <c r="AJJ243" s="4"/>
      <c r="AJK243" s="4"/>
      <c r="AJL243" s="4"/>
      <c r="AJM243" s="4"/>
      <c r="AJN243" s="4"/>
      <c r="AJO243" s="4"/>
      <c r="AJP243" s="4"/>
      <c r="AJQ243" s="4"/>
      <c r="AJR243" s="4"/>
      <c r="AJS243" s="4"/>
      <c r="AJT243" s="4"/>
      <c r="AJU243" s="4"/>
      <c r="AJV243" s="4"/>
      <c r="AJW243" s="4"/>
      <c r="AJX243" s="4"/>
      <c r="AJY243" s="4"/>
      <c r="AJZ243" s="4"/>
      <c r="AKA243" s="4"/>
      <c r="AKB243" s="4"/>
      <c r="AKC243" s="4"/>
      <c r="AKD243" s="4"/>
      <c r="AKE243" s="4"/>
      <c r="AKF243" s="4"/>
      <c r="AKG243" s="4"/>
      <c r="AKH243" s="4"/>
      <c r="AKI243" s="4"/>
      <c r="AKJ243" s="4"/>
      <c r="AKK243" s="4"/>
      <c r="AKL243" s="4"/>
      <c r="AKM243" s="4"/>
      <c r="AKN243" s="4"/>
      <c r="AKO243" s="4"/>
      <c r="AKP243" s="4"/>
      <c r="AKQ243" s="4"/>
      <c r="AKR243" s="4"/>
      <c r="AKS243" s="4"/>
      <c r="AKT243" s="4"/>
      <c r="AKU243" s="4"/>
      <c r="AKV243" s="4"/>
      <c r="AKW243" s="4"/>
      <c r="AKX243" s="4"/>
      <c r="AKY243" s="4"/>
      <c r="AKZ243" s="4"/>
      <c r="ALA243" s="4"/>
      <c r="ALB243" s="4"/>
      <c r="ALC243" s="4"/>
      <c r="ALD243" s="4"/>
      <c r="ALE243" s="4"/>
      <c r="ALF243" s="4"/>
      <c r="ALG243" s="4"/>
      <c r="ALH243" s="4"/>
      <c r="ALI243" s="4"/>
      <c r="ALJ243" s="4"/>
      <c r="ALK243" s="4"/>
      <c r="ALL243" s="4"/>
      <c r="ALM243" s="4"/>
      <c r="ALN243" s="4"/>
      <c r="ALO243" s="4"/>
      <c r="ALP243" s="4"/>
      <c r="ALQ243" s="4"/>
      <c r="ALR243" s="4"/>
      <c r="ALS243" s="4"/>
      <c r="ALT243" s="4"/>
      <c r="ALU243" s="4"/>
      <c r="ALV243" s="4"/>
      <c r="ALW243" s="4"/>
      <c r="ALX243" s="4"/>
      <c r="ALY243" s="4"/>
      <c r="ALZ243" s="4"/>
      <c r="AMA243" s="4"/>
      <c r="AMB243" s="4"/>
      <c r="AMC243" s="4"/>
      <c r="AMD243" s="4"/>
      <c r="AME243" s="4"/>
      <c r="AMF243" s="4"/>
      <c r="AMG243" s="4"/>
      <c r="AMH243" s="4"/>
      <c r="AMI243" s="4"/>
      <c r="XFD243" s="4"/>
    </row>
    <row r="244" spans="1:11" s="7" customFormat="1" ht="14.25">
      <c r="A244" s="59" t="s">
        <v>20</v>
      </c>
      <c r="B244" s="87"/>
      <c r="C244" s="87"/>
      <c r="D244" s="95" t="s">
        <v>29</v>
      </c>
      <c r="E244" s="87"/>
      <c r="F244" s="96"/>
      <c r="G244" s="94"/>
      <c r="H244" s="129"/>
      <c r="I244" s="100"/>
      <c r="J244" s="93"/>
      <c r="K244" s="134"/>
    </row>
    <row r="245" spans="1:11" s="7" customFormat="1" ht="14.25">
      <c r="A245" s="30" t="s">
        <v>49</v>
      </c>
      <c r="B245"/>
      <c r="C245"/>
      <c r="D245" s="54" t="s">
        <v>36</v>
      </c>
      <c r="E245" s="24"/>
      <c r="F245" s="43"/>
      <c r="G245" s="75"/>
      <c r="H245" s="126"/>
      <c r="I245" s="84"/>
      <c r="J245" s="58"/>
      <c r="K245" s="133"/>
    </row>
    <row r="246" spans="1:1025" s="4" customFormat="1" ht="52.5" customHeight="1">
      <c r="A246" s="30"/>
      <c r="B246" s="53"/>
      <c r="C246" s="53"/>
      <c r="D246" s="25" t="s">
        <v>162</v>
      </c>
      <c r="E246" s="22" t="s">
        <v>15</v>
      </c>
      <c r="F246" s="41">
        <v>1</v>
      </c>
      <c r="G246" s="75"/>
      <c r="H246" s="126"/>
      <c r="I246" s="169"/>
      <c r="J246" s="159"/>
      <c r="K246" s="135">
        <f aca="true" t="shared" si="52" ref="K246:K262">J246*F246</f>
        <v>0</v>
      </c>
      <c r="AMJ246" s="166"/>
      <c r="AMK246" s="166"/>
    </row>
    <row r="247" spans="1:1025" s="4" customFormat="1" ht="14.25">
      <c r="A247" s="174"/>
      <c r="B247" s="53"/>
      <c r="C247" s="53"/>
      <c r="D247" s="63" t="s">
        <v>96</v>
      </c>
      <c r="E247" s="24"/>
      <c r="F247" s="43"/>
      <c r="G247" s="75"/>
      <c r="H247" s="126"/>
      <c r="I247" s="158"/>
      <c r="J247" s="159"/>
      <c r="K247" s="135">
        <f t="shared" si="52"/>
        <v>0</v>
      </c>
      <c r="AMJ247" s="166"/>
      <c r="AMK247" s="166"/>
    </row>
    <row r="248" spans="1:1025" s="4" customFormat="1" ht="14.25">
      <c r="A248" s="30"/>
      <c r="B248" s="187"/>
      <c r="C248" s="22" t="s">
        <v>154</v>
      </c>
      <c r="D248" s="149" t="s">
        <v>97</v>
      </c>
      <c r="E248" s="22" t="s">
        <v>15</v>
      </c>
      <c r="F248" s="41">
        <v>1</v>
      </c>
      <c r="G248" s="75"/>
      <c r="H248" s="126"/>
      <c r="I248" s="158"/>
      <c r="J248" s="159"/>
      <c r="K248" s="135">
        <f t="shared" si="52"/>
        <v>0</v>
      </c>
      <c r="AMJ248" s="166"/>
      <c r="AMK248" s="166"/>
    </row>
    <row r="249" spans="1:1025" s="4" customFormat="1" ht="14.25">
      <c r="A249" s="30"/>
      <c r="B249" s="186" t="s">
        <v>201</v>
      </c>
      <c r="C249" t="s">
        <v>216</v>
      </c>
      <c r="D249" s="172" t="s">
        <v>98</v>
      </c>
      <c r="E249" s="22" t="s">
        <v>15</v>
      </c>
      <c r="F249" s="41">
        <v>3</v>
      </c>
      <c r="G249" s="75"/>
      <c r="H249" s="126"/>
      <c r="I249" s="158"/>
      <c r="J249" s="159"/>
      <c r="K249" s="135">
        <f t="shared" si="52"/>
        <v>0</v>
      </c>
      <c r="AMJ249" s="166"/>
      <c r="AMK249" s="166"/>
    </row>
    <row r="250" spans="1:1025" s="4" customFormat="1" ht="14.25">
      <c r="A250" s="30"/>
      <c r="B250" s="186" t="s">
        <v>201</v>
      </c>
      <c r="C250" t="s">
        <v>216</v>
      </c>
      <c r="D250" s="172" t="s">
        <v>99</v>
      </c>
      <c r="E250" s="22" t="s">
        <v>15</v>
      </c>
      <c r="F250" s="41">
        <v>10</v>
      </c>
      <c r="G250" s="75"/>
      <c r="H250" s="126"/>
      <c r="I250" s="158"/>
      <c r="J250" s="159"/>
      <c r="K250" s="135">
        <f t="shared" si="52"/>
        <v>0</v>
      </c>
      <c r="AMJ250" s="166"/>
      <c r="AMK250" s="166"/>
    </row>
    <row r="251" spans="1:1025" s="4" customFormat="1" ht="14.25">
      <c r="A251" s="30"/>
      <c r="B251" s="186" t="s">
        <v>201</v>
      </c>
      <c r="C251" t="s">
        <v>216</v>
      </c>
      <c r="D251" s="172" t="s">
        <v>105</v>
      </c>
      <c r="E251" s="22" t="s">
        <v>15</v>
      </c>
      <c r="F251" s="41">
        <v>2</v>
      </c>
      <c r="G251" s="75"/>
      <c r="H251" s="126"/>
      <c r="I251" s="158"/>
      <c r="J251" s="159"/>
      <c r="K251" s="135">
        <f t="shared" si="52"/>
        <v>0</v>
      </c>
      <c r="AMJ251" s="166"/>
      <c r="AMK251" s="166"/>
    </row>
    <row r="252" spans="1:1025" s="4" customFormat="1" ht="14.25">
      <c r="A252" s="30"/>
      <c r="B252" s="186" t="s">
        <v>202</v>
      </c>
      <c r="C252" t="s">
        <v>216</v>
      </c>
      <c r="D252" s="172" t="s">
        <v>109</v>
      </c>
      <c r="E252" s="22" t="s">
        <v>15</v>
      </c>
      <c r="F252" s="41">
        <v>2</v>
      </c>
      <c r="G252" s="75"/>
      <c r="H252" s="126"/>
      <c r="I252" s="158"/>
      <c r="J252" s="159"/>
      <c r="K252" s="135">
        <f t="shared" si="52"/>
        <v>0</v>
      </c>
      <c r="AMJ252" s="166"/>
      <c r="AMK252" s="166"/>
    </row>
    <row r="253" spans="1:1025" s="4" customFormat="1" ht="14.25">
      <c r="A253" s="30"/>
      <c r="B253" s="186" t="s">
        <v>202</v>
      </c>
      <c r="C253" t="s">
        <v>216</v>
      </c>
      <c r="D253" s="172" t="s">
        <v>107</v>
      </c>
      <c r="E253" s="22" t="s">
        <v>15</v>
      </c>
      <c r="F253" s="41">
        <v>1</v>
      </c>
      <c r="G253" s="75"/>
      <c r="H253" s="126"/>
      <c r="I253" s="158"/>
      <c r="J253" s="159"/>
      <c r="K253" s="135">
        <f t="shared" si="52"/>
        <v>0</v>
      </c>
      <c r="AMJ253" s="166"/>
      <c r="AMK253" s="166"/>
    </row>
    <row r="254" spans="1:1025" s="4" customFormat="1" ht="14.25">
      <c r="A254" s="30"/>
      <c r="B254" s="186" t="s">
        <v>202</v>
      </c>
      <c r="C254" t="s">
        <v>216</v>
      </c>
      <c r="D254" s="172" t="s">
        <v>110</v>
      </c>
      <c r="E254" s="22" t="s">
        <v>15</v>
      </c>
      <c r="F254" s="41">
        <v>1</v>
      </c>
      <c r="G254" s="75"/>
      <c r="H254" s="126"/>
      <c r="I254" s="158"/>
      <c r="J254" s="159"/>
      <c r="K254" s="135">
        <f t="shared" si="52"/>
        <v>0</v>
      </c>
      <c r="AMJ254" s="166"/>
      <c r="AMK254" s="166"/>
    </row>
    <row r="255" spans="1:1025" s="4" customFormat="1" ht="14.25">
      <c r="A255" s="30"/>
      <c r="B255" s="186" t="s">
        <v>202</v>
      </c>
      <c r="C255" t="s">
        <v>216</v>
      </c>
      <c r="D255" s="172" t="s">
        <v>106</v>
      </c>
      <c r="E255" s="22" t="s">
        <v>15</v>
      </c>
      <c r="F255" s="41">
        <v>1</v>
      </c>
      <c r="G255" s="75"/>
      <c r="H255" s="126"/>
      <c r="I255" s="158"/>
      <c r="J255" s="159"/>
      <c r="K255" s="135">
        <f t="shared" si="52"/>
        <v>0</v>
      </c>
      <c r="AMJ255" s="166"/>
      <c r="AMK255" s="166"/>
    </row>
    <row r="256" spans="1:1025" s="4" customFormat="1" ht="14.25">
      <c r="A256" s="30"/>
      <c r="B256" s="25"/>
      <c r="C256" s="22" t="s">
        <v>154</v>
      </c>
      <c r="D256" s="172" t="s">
        <v>100</v>
      </c>
      <c r="E256" s="22" t="s">
        <v>15</v>
      </c>
      <c r="F256" s="41">
        <v>29</v>
      </c>
      <c r="G256" s="75"/>
      <c r="H256" s="126"/>
      <c r="I256" s="158"/>
      <c r="J256" s="159"/>
      <c r="K256" s="135">
        <f t="shared" si="52"/>
        <v>0</v>
      </c>
      <c r="AMJ256" s="166"/>
      <c r="AMK256" s="166"/>
    </row>
    <row r="257" spans="1:1025" s="4" customFormat="1" ht="14.25">
      <c r="A257" s="30"/>
      <c r="B257" s="25"/>
      <c r="C257" s="22" t="s">
        <v>154</v>
      </c>
      <c r="D257" s="172" t="s">
        <v>101</v>
      </c>
      <c r="E257" s="22" t="s">
        <v>15</v>
      </c>
      <c r="F257" s="41">
        <v>43</v>
      </c>
      <c r="G257" s="75"/>
      <c r="H257" s="126"/>
      <c r="I257" s="158"/>
      <c r="J257" s="159"/>
      <c r="K257" s="135">
        <f t="shared" si="52"/>
        <v>0</v>
      </c>
      <c r="AMJ257" s="166"/>
      <c r="AMK257" s="166"/>
    </row>
    <row r="258" spans="1:1025" s="4" customFormat="1" ht="14.25">
      <c r="A258" s="30"/>
      <c r="B258" s="25"/>
      <c r="C258" s="22" t="s">
        <v>154</v>
      </c>
      <c r="D258" s="172" t="s">
        <v>102</v>
      </c>
      <c r="E258" s="22" t="s">
        <v>15</v>
      </c>
      <c r="F258" s="41">
        <v>2</v>
      </c>
      <c r="G258" s="75"/>
      <c r="H258" s="126"/>
      <c r="I258" s="158"/>
      <c r="J258" s="159"/>
      <c r="K258" s="135">
        <f t="shared" si="52"/>
        <v>0</v>
      </c>
      <c r="AMJ258" s="166"/>
      <c r="AMK258" s="166"/>
    </row>
    <row r="259" spans="1:1025" s="177" customFormat="1" ht="14.25">
      <c r="A259" s="30"/>
      <c r="B259" s="25"/>
      <c r="C259" s="22" t="s">
        <v>154</v>
      </c>
      <c r="D259" s="172" t="s">
        <v>108</v>
      </c>
      <c r="E259" s="22" t="s">
        <v>15</v>
      </c>
      <c r="F259" s="41">
        <v>26</v>
      </c>
      <c r="G259" s="75"/>
      <c r="H259" s="126"/>
      <c r="I259" s="175"/>
      <c r="J259" s="159"/>
      <c r="K259" s="135">
        <f t="shared" si="52"/>
        <v>0</v>
      </c>
      <c r="AMJ259" s="18"/>
      <c r="AMK259" s="18"/>
    </row>
    <row r="260" spans="1:1025" s="177" customFormat="1" ht="14.25">
      <c r="A260" s="30"/>
      <c r="B260" s="25"/>
      <c r="C260" s="22" t="s">
        <v>154</v>
      </c>
      <c r="D260" s="172" t="s">
        <v>103</v>
      </c>
      <c r="E260" s="22" t="s">
        <v>15</v>
      </c>
      <c r="F260" s="41">
        <v>1</v>
      </c>
      <c r="G260" s="75"/>
      <c r="H260" s="126"/>
      <c r="I260" s="175"/>
      <c r="J260" s="159"/>
      <c r="K260" s="135">
        <f t="shared" si="52"/>
        <v>0</v>
      </c>
      <c r="AMJ260" s="18"/>
      <c r="AMK260" s="18"/>
    </row>
    <row r="261" spans="1:1025" s="4" customFormat="1" ht="14.25">
      <c r="A261" s="178"/>
      <c r="B261" s="179"/>
      <c r="C261" s="179"/>
      <c r="D261" s="180" t="s">
        <v>104</v>
      </c>
      <c r="E261" s="181" t="s">
        <v>69</v>
      </c>
      <c r="F261" s="171">
        <v>1</v>
      </c>
      <c r="G261" s="75"/>
      <c r="H261" s="126"/>
      <c r="I261" s="158"/>
      <c r="J261" s="159"/>
      <c r="K261" s="135">
        <f t="shared" si="52"/>
        <v>0</v>
      </c>
      <c r="AMJ261" s="182"/>
      <c r="AMK261" s="182"/>
    </row>
    <row r="262" spans="1:16384" s="7" customFormat="1" ht="14.25">
      <c r="A262" s="30" t="s">
        <v>50</v>
      </c>
      <c r="B262" s="53"/>
      <c r="C262" s="22" t="s">
        <v>154</v>
      </c>
      <c r="D262" s="54" t="s">
        <v>43</v>
      </c>
      <c r="E262" s="22" t="s">
        <v>59</v>
      </c>
      <c r="F262" s="41">
        <v>1</v>
      </c>
      <c r="G262" s="75"/>
      <c r="H262" s="126"/>
      <c r="I262" s="158"/>
      <c r="J262" s="159"/>
      <c r="K262" s="135">
        <f t="shared" si="52"/>
        <v>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  <c r="KR262" s="4"/>
      <c r="KS262" s="4"/>
      <c r="KT262" s="4"/>
      <c r="KU262" s="4"/>
      <c r="KV262" s="4"/>
      <c r="KW262" s="4"/>
      <c r="KX262" s="4"/>
      <c r="KY262" s="4"/>
      <c r="KZ262" s="4"/>
      <c r="LA262" s="4"/>
      <c r="LB262" s="4"/>
      <c r="LC262" s="4"/>
      <c r="LD262" s="4"/>
      <c r="LE262" s="4"/>
      <c r="LF262" s="4"/>
      <c r="LG262" s="4"/>
      <c r="LH262" s="4"/>
      <c r="LI262" s="4"/>
      <c r="LJ262" s="4"/>
      <c r="LK262" s="4"/>
      <c r="LL262" s="4"/>
      <c r="LM262" s="4"/>
      <c r="LN262" s="4"/>
      <c r="LO262" s="4"/>
      <c r="LP262" s="4"/>
      <c r="LQ262" s="4"/>
      <c r="LR262" s="4"/>
      <c r="LS262" s="4"/>
      <c r="LT262" s="4"/>
      <c r="LU262" s="4"/>
      <c r="LV262" s="4"/>
      <c r="LW262" s="4"/>
      <c r="LX262" s="4"/>
      <c r="LY262" s="4"/>
      <c r="LZ262" s="4"/>
      <c r="MA262" s="4"/>
      <c r="MB262" s="4"/>
      <c r="MC262" s="4"/>
      <c r="MD262" s="4"/>
      <c r="ME262" s="4"/>
      <c r="MF262" s="4"/>
      <c r="MG262" s="4"/>
      <c r="MH262" s="4"/>
      <c r="MI262" s="4"/>
      <c r="MJ262" s="4"/>
      <c r="MK262" s="4"/>
      <c r="ML262" s="4"/>
      <c r="MM262" s="4"/>
      <c r="MN262" s="4"/>
      <c r="MO262" s="4"/>
      <c r="MP262" s="4"/>
      <c r="MQ262" s="4"/>
      <c r="MR262" s="4"/>
      <c r="MS262" s="4"/>
      <c r="MT262" s="4"/>
      <c r="MU262" s="4"/>
      <c r="MV262" s="4"/>
      <c r="MW262" s="4"/>
      <c r="MX262" s="4"/>
      <c r="MY262" s="4"/>
      <c r="MZ262" s="4"/>
      <c r="NA262" s="4"/>
      <c r="NB262" s="4"/>
      <c r="NC262" s="4"/>
      <c r="ND262" s="4"/>
      <c r="NE262" s="4"/>
      <c r="NF262" s="4"/>
      <c r="NG262" s="4"/>
      <c r="NH262" s="4"/>
      <c r="NI262" s="4"/>
      <c r="NJ262" s="4"/>
      <c r="NK262" s="4"/>
      <c r="NL262" s="4"/>
      <c r="NM262" s="4"/>
      <c r="NN262" s="4"/>
      <c r="NO262" s="4"/>
      <c r="NP262" s="4"/>
      <c r="NQ262" s="4"/>
      <c r="NR262" s="4"/>
      <c r="NS262" s="4"/>
      <c r="NT262" s="4"/>
      <c r="NU262" s="4"/>
      <c r="NV262" s="4"/>
      <c r="NW262" s="4"/>
      <c r="NX262" s="4"/>
      <c r="NY262" s="4"/>
      <c r="NZ262" s="4"/>
      <c r="OA262" s="4"/>
      <c r="OB262" s="4"/>
      <c r="OC262" s="4"/>
      <c r="OD262" s="4"/>
      <c r="OE262" s="4"/>
      <c r="OF262" s="4"/>
      <c r="OG262" s="4"/>
      <c r="OH262" s="4"/>
      <c r="OI262" s="4"/>
      <c r="OJ262" s="4"/>
      <c r="OK262" s="4"/>
      <c r="OL262" s="4"/>
      <c r="OM262" s="4"/>
      <c r="ON262" s="4"/>
      <c r="OO262" s="4"/>
      <c r="OP262" s="4"/>
      <c r="OQ262" s="4"/>
      <c r="OR262" s="4"/>
      <c r="OS262" s="4"/>
      <c r="OT262" s="4"/>
      <c r="OU262" s="4"/>
      <c r="OV262" s="4"/>
      <c r="OW262" s="4"/>
      <c r="OX262" s="4"/>
      <c r="OY262" s="4"/>
      <c r="OZ262" s="4"/>
      <c r="PA262" s="4"/>
      <c r="PB262" s="4"/>
      <c r="PC262" s="4"/>
      <c r="PD262" s="4"/>
      <c r="PE262" s="4"/>
      <c r="PF262" s="4"/>
      <c r="PG262" s="4"/>
      <c r="PH262" s="4"/>
      <c r="PI262" s="4"/>
      <c r="PJ262" s="4"/>
      <c r="PK262" s="4"/>
      <c r="PL262" s="4"/>
      <c r="PM262" s="4"/>
      <c r="PN262" s="4"/>
      <c r="PO262" s="4"/>
      <c r="PP262" s="4"/>
      <c r="PQ262" s="4"/>
      <c r="PR262" s="4"/>
      <c r="PS262" s="4"/>
      <c r="PT262" s="4"/>
      <c r="PU262" s="4"/>
      <c r="PV262" s="4"/>
      <c r="PW262" s="4"/>
      <c r="PX262" s="4"/>
      <c r="PY262" s="4"/>
      <c r="PZ262" s="4"/>
      <c r="QA262" s="4"/>
      <c r="QB262" s="4"/>
      <c r="QC262" s="4"/>
      <c r="QD262" s="4"/>
      <c r="QE262" s="4"/>
      <c r="QF262" s="4"/>
      <c r="QG262" s="4"/>
      <c r="QH262" s="4"/>
      <c r="QI262" s="4"/>
      <c r="QJ262" s="4"/>
      <c r="QK262" s="4"/>
      <c r="QL262" s="4"/>
      <c r="QM262" s="4"/>
      <c r="QN262" s="4"/>
      <c r="QO262" s="4"/>
      <c r="QP262" s="4"/>
      <c r="QQ262" s="4"/>
      <c r="QR262" s="4"/>
      <c r="QS262" s="4"/>
      <c r="QT262" s="4"/>
      <c r="QU262" s="4"/>
      <c r="QV262" s="4"/>
      <c r="QW262" s="4"/>
      <c r="QX262" s="4"/>
      <c r="QY262" s="4"/>
      <c r="QZ262" s="4"/>
      <c r="RA262" s="4"/>
      <c r="RB262" s="4"/>
      <c r="RC262" s="4"/>
      <c r="RD262" s="4"/>
      <c r="RE262" s="4"/>
      <c r="RF262" s="4"/>
      <c r="RG262" s="4"/>
      <c r="RH262" s="4"/>
      <c r="RI262" s="4"/>
      <c r="RJ262" s="4"/>
      <c r="RK262" s="4"/>
      <c r="RL262" s="4"/>
      <c r="RM262" s="4"/>
      <c r="RN262" s="4"/>
      <c r="RO262" s="4"/>
      <c r="RP262" s="4"/>
      <c r="RQ262" s="4"/>
      <c r="RR262" s="4"/>
      <c r="RS262" s="4"/>
      <c r="RT262" s="4"/>
      <c r="RU262" s="4"/>
      <c r="RV262" s="4"/>
      <c r="RW262" s="4"/>
      <c r="RX262" s="4"/>
      <c r="RY262" s="4"/>
      <c r="RZ262" s="4"/>
      <c r="SA262" s="4"/>
      <c r="SB262" s="4"/>
      <c r="SC262" s="4"/>
      <c r="SD262" s="4"/>
      <c r="SE262" s="4"/>
      <c r="SF262" s="4"/>
      <c r="SG262" s="4"/>
      <c r="SH262" s="4"/>
      <c r="SI262" s="4"/>
      <c r="SJ262" s="4"/>
      <c r="SK262" s="4"/>
      <c r="SL262" s="4"/>
      <c r="SM262" s="4"/>
      <c r="SN262" s="4"/>
      <c r="SO262" s="4"/>
      <c r="SP262" s="4"/>
      <c r="SQ262" s="4"/>
      <c r="SR262" s="4"/>
      <c r="SS262" s="4"/>
      <c r="ST262" s="4"/>
      <c r="SU262" s="4"/>
      <c r="SV262" s="4"/>
      <c r="SW262" s="4"/>
      <c r="SX262" s="4"/>
      <c r="SY262" s="4"/>
      <c r="SZ262" s="4"/>
      <c r="TA262" s="4"/>
      <c r="TB262" s="4"/>
      <c r="TC262" s="4"/>
      <c r="TD262" s="4"/>
      <c r="TE262" s="4"/>
      <c r="TF262" s="4"/>
      <c r="TG262" s="4"/>
      <c r="TH262" s="4"/>
      <c r="TI262" s="4"/>
      <c r="TJ262" s="4"/>
      <c r="TK262" s="4"/>
      <c r="TL262" s="4"/>
      <c r="TM262" s="4"/>
      <c r="TN262" s="4"/>
      <c r="TO262" s="4"/>
      <c r="TP262" s="4"/>
      <c r="TQ262" s="4"/>
      <c r="TR262" s="4"/>
      <c r="TS262" s="4"/>
      <c r="TT262" s="4"/>
      <c r="TU262" s="4"/>
      <c r="TV262" s="4"/>
      <c r="TW262" s="4"/>
      <c r="TX262" s="4"/>
      <c r="TY262" s="4"/>
      <c r="TZ262" s="4"/>
      <c r="UA262" s="4"/>
      <c r="UB262" s="4"/>
      <c r="UC262" s="4"/>
      <c r="UD262" s="4"/>
      <c r="UE262" s="4"/>
      <c r="UF262" s="4"/>
      <c r="UG262" s="4"/>
      <c r="UH262" s="4"/>
      <c r="UI262" s="4"/>
      <c r="UJ262" s="4"/>
      <c r="UK262" s="4"/>
      <c r="UL262" s="4"/>
      <c r="UM262" s="4"/>
      <c r="UN262" s="4"/>
      <c r="UO262" s="4"/>
      <c r="UP262" s="4"/>
      <c r="UQ262" s="4"/>
      <c r="UR262" s="4"/>
      <c r="US262" s="4"/>
      <c r="UT262" s="4"/>
      <c r="UU262" s="4"/>
      <c r="UV262" s="4"/>
      <c r="UW262" s="4"/>
      <c r="UX262" s="4"/>
      <c r="UY262" s="4"/>
      <c r="UZ262" s="4"/>
      <c r="VA262" s="4"/>
      <c r="VB262" s="4"/>
      <c r="VC262" s="4"/>
      <c r="VD262" s="4"/>
      <c r="VE262" s="4"/>
      <c r="VF262" s="4"/>
      <c r="VG262" s="4"/>
      <c r="VH262" s="4"/>
      <c r="VI262" s="4"/>
      <c r="VJ262" s="4"/>
      <c r="VK262" s="4"/>
      <c r="VL262" s="4"/>
      <c r="VM262" s="4"/>
      <c r="VN262" s="4"/>
      <c r="VO262" s="4"/>
      <c r="VP262" s="4"/>
      <c r="VQ262" s="4"/>
      <c r="VR262" s="4"/>
      <c r="VS262" s="4"/>
      <c r="VT262" s="4"/>
      <c r="VU262" s="4"/>
      <c r="VV262" s="4"/>
      <c r="VW262" s="4"/>
      <c r="VX262" s="4"/>
      <c r="VY262" s="4"/>
      <c r="VZ262" s="4"/>
      <c r="WA262" s="4"/>
      <c r="WB262" s="4"/>
      <c r="WC262" s="4"/>
      <c r="WD262" s="4"/>
      <c r="WE262" s="4"/>
      <c r="WF262" s="4"/>
      <c r="WG262" s="4"/>
      <c r="WH262" s="4"/>
      <c r="WI262" s="4"/>
      <c r="WJ262" s="4"/>
      <c r="WK262" s="4"/>
      <c r="WL262" s="4"/>
      <c r="WM262" s="4"/>
      <c r="WN262" s="4"/>
      <c r="WO262" s="4"/>
      <c r="WP262" s="4"/>
      <c r="WQ262" s="4"/>
      <c r="WR262" s="4"/>
      <c r="WS262" s="4"/>
      <c r="WT262" s="4"/>
      <c r="WU262" s="4"/>
      <c r="WV262" s="4"/>
      <c r="WW262" s="4"/>
      <c r="WX262" s="4"/>
      <c r="WY262" s="4"/>
      <c r="WZ262" s="4"/>
      <c r="XA262" s="4"/>
      <c r="XB262" s="4"/>
      <c r="XC262" s="4"/>
      <c r="XD262" s="4"/>
      <c r="XE262" s="4"/>
      <c r="XF262" s="4"/>
      <c r="XG262" s="4"/>
      <c r="XH262" s="4"/>
      <c r="XI262" s="4"/>
      <c r="XJ262" s="4"/>
      <c r="XK262" s="4"/>
      <c r="XL262" s="4"/>
      <c r="XM262" s="4"/>
      <c r="XN262" s="4"/>
      <c r="XO262" s="4"/>
      <c r="XP262" s="4"/>
      <c r="XQ262" s="4"/>
      <c r="XR262" s="4"/>
      <c r="XS262" s="4"/>
      <c r="XT262" s="4"/>
      <c r="XU262" s="4"/>
      <c r="XV262" s="4"/>
      <c r="XW262" s="4"/>
      <c r="XX262" s="4"/>
      <c r="XY262" s="4"/>
      <c r="XZ262" s="4"/>
      <c r="YA262" s="4"/>
      <c r="YB262" s="4"/>
      <c r="YC262" s="4"/>
      <c r="YD262" s="4"/>
      <c r="YE262" s="4"/>
      <c r="YF262" s="4"/>
      <c r="YG262" s="4"/>
      <c r="YH262" s="4"/>
      <c r="YI262" s="4"/>
      <c r="YJ262" s="4"/>
      <c r="YK262" s="4"/>
      <c r="YL262" s="4"/>
      <c r="YM262" s="4"/>
      <c r="YN262" s="4"/>
      <c r="YO262" s="4"/>
      <c r="YP262" s="4"/>
      <c r="YQ262" s="4"/>
      <c r="YR262" s="4"/>
      <c r="YS262" s="4"/>
      <c r="YT262" s="4"/>
      <c r="YU262" s="4"/>
      <c r="YV262" s="4"/>
      <c r="YW262" s="4"/>
      <c r="YX262" s="4"/>
      <c r="YY262" s="4"/>
      <c r="YZ262" s="4"/>
      <c r="ZA262" s="4"/>
      <c r="ZB262" s="4"/>
      <c r="ZC262" s="4"/>
      <c r="ZD262" s="4"/>
      <c r="ZE262" s="4"/>
      <c r="ZF262" s="4"/>
      <c r="ZG262" s="4"/>
      <c r="ZH262" s="4"/>
      <c r="ZI262" s="4"/>
      <c r="ZJ262" s="4"/>
      <c r="ZK262" s="4"/>
      <c r="ZL262" s="4"/>
      <c r="ZM262" s="4"/>
      <c r="ZN262" s="4"/>
      <c r="ZO262" s="4"/>
      <c r="ZP262" s="4"/>
      <c r="ZQ262" s="4"/>
      <c r="ZR262" s="4"/>
      <c r="ZS262" s="4"/>
      <c r="ZT262" s="4"/>
      <c r="ZU262" s="4"/>
      <c r="ZV262" s="4"/>
      <c r="ZW262" s="4"/>
      <c r="ZX262" s="4"/>
      <c r="ZY262" s="4"/>
      <c r="ZZ262" s="4"/>
      <c r="AAA262" s="4"/>
      <c r="AAB262" s="4"/>
      <c r="AAC262" s="4"/>
      <c r="AAD262" s="4"/>
      <c r="AAE262" s="4"/>
      <c r="AAF262" s="4"/>
      <c r="AAG262" s="4"/>
      <c r="AAH262" s="4"/>
      <c r="AAI262" s="4"/>
      <c r="AAJ262" s="4"/>
      <c r="AAK262" s="4"/>
      <c r="AAL262" s="4"/>
      <c r="AAM262" s="4"/>
      <c r="AAN262" s="4"/>
      <c r="AAO262" s="4"/>
      <c r="AAP262" s="4"/>
      <c r="AAQ262" s="4"/>
      <c r="AAR262" s="4"/>
      <c r="AAS262" s="4"/>
      <c r="AAT262" s="4"/>
      <c r="AAU262" s="4"/>
      <c r="AAV262" s="4"/>
      <c r="AAW262" s="4"/>
      <c r="AAX262" s="4"/>
      <c r="AAY262" s="4"/>
      <c r="AAZ262" s="4"/>
      <c r="ABA262" s="4"/>
      <c r="ABB262" s="4"/>
      <c r="ABC262" s="4"/>
      <c r="ABD262" s="4"/>
      <c r="ABE262" s="4"/>
      <c r="ABF262" s="4"/>
      <c r="ABG262" s="4"/>
      <c r="ABH262" s="4"/>
      <c r="ABI262" s="4"/>
      <c r="ABJ262" s="4"/>
      <c r="ABK262" s="4"/>
      <c r="ABL262" s="4"/>
      <c r="ABM262" s="4"/>
      <c r="ABN262" s="4"/>
      <c r="ABO262" s="4"/>
      <c r="ABP262" s="4"/>
      <c r="ABQ262" s="4"/>
      <c r="ABR262" s="4"/>
      <c r="ABS262" s="4"/>
      <c r="ABT262" s="4"/>
      <c r="ABU262" s="4"/>
      <c r="ABV262" s="4"/>
      <c r="ABW262" s="4"/>
      <c r="ABX262" s="4"/>
      <c r="ABY262" s="4"/>
      <c r="ABZ262" s="4"/>
      <c r="ACA262" s="4"/>
      <c r="ACB262" s="4"/>
      <c r="ACC262" s="4"/>
      <c r="ACD262" s="4"/>
      <c r="ACE262" s="4"/>
      <c r="ACF262" s="4"/>
      <c r="ACG262" s="4"/>
      <c r="ACH262" s="4"/>
      <c r="ACI262" s="4"/>
      <c r="ACJ262" s="4"/>
      <c r="ACK262" s="4"/>
      <c r="ACL262" s="4"/>
      <c r="ACM262" s="4"/>
      <c r="ACN262" s="4"/>
      <c r="ACO262" s="4"/>
      <c r="ACP262" s="4"/>
      <c r="ACQ262" s="4"/>
      <c r="ACR262" s="4"/>
      <c r="ACS262" s="4"/>
      <c r="ACT262" s="4"/>
      <c r="ACU262" s="4"/>
      <c r="ACV262" s="4"/>
      <c r="ACW262" s="4"/>
      <c r="ACX262" s="4"/>
      <c r="ACY262" s="4"/>
      <c r="ACZ262" s="4"/>
      <c r="ADA262" s="4"/>
      <c r="ADB262" s="4"/>
      <c r="ADC262" s="4"/>
      <c r="ADD262" s="4"/>
      <c r="ADE262" s="4"/>
      <c r="ADF262" s="4"/>
      <c r="ADG262" s="4"/>
      <c r="ADH262" s="4"/>
      <c r="ADI262" s="4"/>
      <c r="ADJ262" s="4"/>
      <c r="ADK262" s="4"/>
      <c r="ADL262" s="4"/>
      <c r="ADM262" s="4"/>
      <c r="ADN262" s="4"/>
      <c r="ADO262" s="4"/>
      <c r="ADP262" s="4"/>
      <c r="ADQ262" s="4"/>
      <c r="ADR262" s="4"/>
      <c r="ADS262" s="4"/>
      <c r="ADT262" s="4"/>
      <c r="ADU262" s="4"/>
      <c r="ADV262" s="4"/>
      <c r="ADW262" s="4"/>
      <c r="ADX262" s="4"/>
      <c r="ADY262" s="4"/>
      <c r="ADZ262" s="4"/>
      <c r="AEA262" s="4"/>
      <c r="AEB262" s="4"/>
      <c r="AEC262" s="4"/>
      <c r="AED262" s="4"/>
      <c r="AEE262" s="4"/>
      <c r="AEF262" s="4"/>
      <c r="AEG262" s="4"/>
      <c r="AEH262" s="4"/>
      <c r="AEI262" s="4"/>
      <c r="AEJ262" s="4"/>
      <c r="AEK262" s="4"/>
      <c r="AEL262" s="4"/>
      <c r="AEM262" s="4"/>
      <c r="AEN262" s="4"/>
      <c r="AEO262" s="4"/>
      <c r="AEP262" s="4"/>
      <c r="AEQ262" s="4"/>
      <c r="AER262" s="4"/>
      <c r="AES262" s="4"/>
      <c r="AET262" s="4"/>
      <c r="AEU262" s="4"/>
      <c r="AEV262" s="4"/>
      <c r="AEW262" s="4"/>
      <c r="AEX262" s="4"/>
      <c r="AEY262" s="4"/>
      <c r="AEZ262" s="4"/>
      <c r="AFA262" s="4"/>
      <c r="AFB262" s="4"/>
      <c r="AFC262" s="4"/>
      <c r="AFD262" s="4"/>
      <c r="AFE262" s="4"/>
      <c r="AFF262" s="4"/>
      <c r="AFG262" s="4"/>
      <c r="AFH262" s="4"/>
      <c r="AFI262" s="4"/>
      <c r="AFJ262" s="4"/>
      <c r="AFK262" s="4"/>
      <c r="AFL262" s="4"/>
      <c r="AFM262" s="4"/>
      <c r="AFN262" s="4"/>
      <c r="AFO262" s="4"/>
      <c r="AFP262" s="4"/>
      <c r="AFQ262" s="4"/>
      <c r="AFR262" s="4"/>
      <c r="AFS262" s="4"/>
      <c r="AFT262" s="4"/>
      <c r="AFU262" s="4"/>
      <c r="AFV262" s="4"/>
      <c r="AFW262" s="4"/>
      <c r="AFX262" s="4"/>
      <c r="AFY262" s="4"/>
      <c r="AFZ262" s="4"/>
      <c r="AGA262" s="4"/>
      <c r="AGB262" s="4"/>
      <c r="AGC262" s="4"/>
      <c r="AGD262" s="4"/>
      <c r="AGE262" s="4"/>
      <c r="AGF262" s="4"/>
      <c r="AGG262" s="4"/>
      <c r="AGH262" s="4"/>
      <c r="AGI262" s="4"/>
      <c r="AGJ262" s="4"/>
      <c r="AGK262" s="4"/>
      <c r="AGL262" s="4"/>
      <c r="AGM262" s="4"/>
      <c r="AGN262" s="4"/>
      <c r="AGO262" s="4"/>
      <c r="AGP262" s="4"/>
      <c r="AGQ262" s="4"/>
      <c r="AGR262" s="4"/>
      <c r="AGS262" s="4"/>
      <c r="AGT262" s="4"/>
      <c r="AGU262" s="4"/>
      <c r="AGV262" s="4"/>
      <c r="AGW262" s="4"/>
      <c r="AGX262" s="4"/>
      <c r="AGY262" s="4"/>
      <c r="AGZ262" s="4"/>
      <c r="AHA262" s="4"/>
      <c r="AHB262" s="4"/>
      <c r="AHC262" s="4"/>
      <c r="AHD262" s="4"/>
      <c r="AHE262" s="4"/>
      <c r="AHF262" s="4"/>
      <c r="AHG262" s="4"/>
      <c r="AHH262" s="4"/>
      <c r="AHI262" s="4"/>
      <c r="AHJ262" s="4"/>
      <c r="AHK262" s="4"/>
      <c r="AHL262" s="4"/>
      <c r="AHM262" s="4"/>
      <c r="AHN262" s="4"/>
      <c r="AHO262" s="4"/>
      <c r="AHP262" s="4"/>
      <c r="AHQ262" s="4"/>
      <c r="AHR262" s="4"/>
      <c r="AHS262" s="4"/>
      <c r="AHT262" s="4"/>
      <c r="AHU262" s="4"/>
      <c r="AHV262" s="4"/>
      <c r="AHW262" s="4"/>
      <c r="AHX262" s="4"/>
      <c r="AHY262" s="4"/>
      <c r="AHZ262" s="4"/>
      <c r="AIA262" s="4"/>
      <c r="AIB262" s="4"/>
      <c r="AIC262" s="4"/>
      <c r="AID262" s="4"/>
      <c r="AIE262" s="4"/>
      <c r="AIF262" s="4"/>
      <c r="AIG262" s="4"/>
      <c r="AIH262" s="4"/>
      <c r="AII262" s="4"/>
      <c r="AIJ262" s="4"/>
      <c r="AIK262" s="4"/>
      <c r="AIL262" s="4"/>
      <c r="AIM262" s="4"/>
      <c r="AIN262" s="4"/>
      <c r="AIO262" s="4"/>
      <c r="AIP262" s="4"/>
      <c r="AIQ262" s="4"/>
      <c r="AIR262" s="4"/>
      <c r="AIS262" s="4"/>
      <c r="AIT262" s="4"/>
      <c r="AIU262" s="4"/>
      <c r="AIV262" s="4"/>
      <c r="AIW262" s="4"/>
      <c r="AIX262" s="4"/>
      <c r="AIY262" s="4"/>
      <c r="AIZ262" s="4"/>
      <c r="AJA262" s="4"/>
      <c r="AJB262" s="4"/>
      <c r="AJC262" s="4"/>
      <c r="AJD262" s="4"/>
      <c r="AJE262" s="4"/>
      <c r="AJF262" s="4"/>
      <c r="AJG262" s="4"/>
      <c r="AJH262" s="4"/>
      <c r="AJI262" s="4"/>
      <c r="AJJ262" s="4"/>
      <c r="AJK262" s="4"/>
      <c r="AJL262" s="4"/>
      <c r="AJM262" s="4"/>
      <c r="AJN262" s="4"/>
      <c r="AJO262" s="4"/>
      <c r="AJP262" s="4"/>
      <c r="AJQ262" s="4"/>
      <c r="AJR262" s="4"/>
      <c r="AJS262" s="4"/>
      <c r="AJT262" s="4"/>
      <c r="AJU262" s="4"/>
      <c r="AJV262" s="4"/>
      <c r="AJW262" s="4"/>
      <c r="AJX262" s="4"/>
      <c r="AJY262" s="4"/>
      <c r="AJZ262" s="4"/>
      <c r="AKA262" s="4"/>
      <c r="AKB262" s="4"/>
      <c r="AKC262" s="4"/>
      <c r="AKD262" s="4"/>
      <c r="AKE262" s="4"/>
      <c r="AKF262" s="4"/>
      <c r="AKG262" s="4"/>
      <c r="AKH262" s="4"/>
      <c r="AKI262" s="4"/>
      <c r="AKJ262" s="4"/>
      <c r="AKK262" s="4"/>
      <c r="AKL262" s="4"/>
      <c r="AKM262" s="4"/>
      <c r="AKN262" s="4"/>
      <c r="AKO262" s="4"/>
      <c r="AKP262" s="4"/>
      <c r="AKQ262" s="4"/>
      <c r="AKR262" s="4"/>
      <c r="AKS262" s="4"/>
      <c r="AKT262" s="4"/>
      <c r="AKU262" s="4"/>
      <c r="AKV262" s="4"/>
      <c r="AKW262" s="4"/>
      <c r="AKX262" s="4"/>
      <c r="AKY262" s="4"/>
      <c r="AKZ262" s="4"/>
      <c r="ALA262" s="4"/>
      <c r="ALB262" s="4"/>
      <c r="ALC262" s="4"/>
      <c r="ALD262" s="4"/>
      <c r="ALE262" s="4"/>
      <c r="ALF262" s="4"/>
      <c r="ALG262" s="4"/>
      <c r="ALH262" s="4"/>
      <c r="ALI262" s="4"/>
      <c r="ALJ262" s="4"/>
      <c r="ALK262" s="4"/>
      <c r="ALL262" s="4"/>
      <c r="ALM262" s="4"/>
      <c r="ALN262" s="4"/>
      <c r="ALO262" s="4"/>
      <c r="ALP262" s="4"/>
      <c r="ALQ262" s="4"/>
      <c r="ALR262" s="4"/>
      <c r="ALS262" s="4"/>
      <c r="ALT262" s="4"/>
      <c r="ALU262" s="4"/>
      <c r="ALV262" s="4"/>
      <c r="ALW262" s="4"/>
      <c r="ALX262" s="4"/>
      <c r="ALY262" s="4"/>
      <c r="ALZ262" s="4"/>
      <c r="AMA262" s="4"/>
      <c r="AMB262" s="4"/>
      <c r="AMC262" s="4"/>
      <c r="AMD262" s="4"/>
      <c r="AME262" s="4"/>
      <c r="AMF262" s="4"/>
      <c r="AMG262" s="4"/>
      <c r="AMH262" s="4"/>
      <c r="AMI262" s="4"/>
      <c r="XFD262" s="4"/>
    </row>
    <row r="263" spans="1:16384" s="7" customFormat="1" ht="14.25">
      <c r="A263" s="30"/>
      <c r="B263" s="25"/>
      <c r="C263" s="25"/>
      <c r="D263" s="25"/>
      <c r="E263" s="22"/>
      <c r="F263" s="41"/>
      <c r="G263" s="72"/>
      <c r="H263" s="126"/>
      <c r="I263" s="83"/>
      <c r="J263" s="52"/>
      <c r="K263" s="13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  <c r="KR263" s="4"/>
      <c r="KS263" s="4"/>
      <c r="KT263" s="4"/>
      <c r="KU263" s="4"/>
      <c r="KV263" s="4"/>
      <c r="KW263" s="4"/>
      <c r="KX263" s="4"/>
      <c r="KY263" s="4"/>
      <c r="KZ263" s="4"/>
      <c r="LA263" s="4"/>
      <c r="LB263" s="4"/>
      <c r="LC263" s="4"/>
      <c r="LD263" s="4"/>
      <c r="LE263" s="4"/>
      <c r="LF263" s="4"/>
      <c r="LG263" s="4"/>
      <c r="LH263" s="4"/>
      <c r="LI263" s="4"/>
      <c r="LJ263" s="4"/>
      <c r="LK263" s="4"/>
      <c r="LL263" s="4"/>
      <c r="LM263" s="4"/>
      <c r="LN263" s="4"/>
      <c r="LO263" s="4"/>
      <c r="LP263" s="4"/>
      <c r="LQ263" s="4"/>
      <c r="LR263" s="4"/>
      <c r="LS263" s="4"/>
      <c r="LT263" s="4"/>
      <c r="LU263" s="4"/>
      <c r="LV263" s="4"/>
      <c r="LW263" s="4"/>
      <c r="LX263" s="4"/>
      <c r="LY263" s="4"/>
      <c r="LZ263" s="4"/>
      <c r="MA263" s="4"/>
      <c r="MB263" s="4"/>
      <c r="MC263" s="4"/>
      <c r="MD263" s="4"/>
      <c r="ME263" s="4"/>
      <c r="MF263" s="4"/>
      <c r="MG263" s="4"/>
      <c r="MH263" s="4"/>
      <c r="MI263" s="4"/>
      <c r="MJ263" s="4"/>
      <c r="MK263" s="4"/>
      <c r="ML263" s="4"/>
      <c r="MM263" s="4"/>
      <c r="MN263" s="4"/>
      <c r="MO263" s="4"/>
      <c r="MP263" s="4"/>
      <c r="MQ263" s="4"/>
      <c r="MR263" s="4"/>
      <c r="MS263" s="4"/>
      <c r="MT263" s="4"/>
      <c r="MU263" s="4"/>
      <c r="MV263" s="4"/>
      <c r="MW263" s="4"/>
      <c r="MX263" s="4"/>
      <c r="MY263" s="4"/>
      <c r="MZ263" s="4"/>
      <c r="NA263" s="4"/>
      <c r="NB263" s="4"/>
      <c r="NC263" s="4"/>
      <c r="ND263" s="4"/>
      <c r="NE263" s="4"/>
      <c r="NF263" s="4"/>
      <c r="NG263" s="4"/>
      <c r="NH263" s="4"/>
      <c r="NI263" s="4"/>
      <c r="NJ263" s="4"/>
      <c r="NK263" s="4"/>
      <c r="NL263" s="4"/>
      <c r="NM263" s="4"/>
      <c r="NN263" s="4"/>
      <c r="NO263" s="4"/>
      <c r="NP263" s="4"/>
      <c r="NQ263" s="4"/>
      <c r="NR263" s="4"/>
      <c r="NS263" s="4"/>
      <c r="NT263" s="4"/>
      <c r="NU263" s="4"/>
      <c r="NV263" s="4"/>
      <c r="NW263" s="4"/>
      <c r="NX263" s="4"/>
      <c r="NY263" s="4"/>
      <c r="NZ263" s="4"/>
      <c r="OA263" s="4"/>
      <c r="OB263" s="4"/>
      <c r="OC263" s="4"/>
      <c r="OD263" s="4"/>
      <c r="OE263" s="4"/>
      <c r="OF263" s="4"/>
      <c r="OG263" s="4"/>
      <c r="OH263" s="4"/>
      <c r="OI263" s="4"/>
      <c r="OJ263" s="4"/>
      <c r="OK263" s="4"/>
      <c r="OL263" s="4"/>
      <c r="OM263" s="4"/>
      <c r="ON263" s="4"/>
      <c r="OO263" s="4"/>
      <c r="OP263" s="4"/>
      <c r="OQ263" s="4"/>
      <c r="OR263" s="4"/>
      <c r="OS263" s="4"/>
      <c r="OT263" s="4"/>
      <c r="OU263" s="4"/>
      <c r="OV263" s="4"/>
      <c r="OW263" s="4"/>
      <c r="OX263" s="4"/>
      <c r="OY263" s="4"/>
      <c r="OZ263" s="4"/>
      <c r="PA263" s="4"/>
      <c r="PB263" s="4"/>
      <c r="PC263" s="4"/>
      <c r="PD263" s="4"/>
      <c r="PE263" s="4"/>
      <c r="PF263" s="4"/>
      <c r="PG263" s="4"/>
      <c r="PH263" s="4"/>
      <c r="PI263" s="4"/>
      <c r="PJ263" s="4"/>
      <c r="PK263" s="4"/>
      <c r="PL263" s="4"/>
      <c r="PM263" s="4"/>
      <c r="PN263" s="4"/>
      <c r="PO263" s="4"/>
      <c r="PP263" s="4"/>
      <c r="PQ263" s="4"/>
      <c r="PR263" s="4"/>
      <c r="PS263" s="4"/>
      <c r="PT263" s="4"/>
      <c r="PU263" s="4"/>
      <c r="PV263" s="4"/>
      <c r="PW263" s="4"/>
      <c r="PX263" s="4"/>
      <c r="PY263" s="4"/>
      <c r="PZ263" s="4"/>
      <c r="QA263" s="4"/>
      <c r="QB263" s="4"/>
      <c r="QC263" s="4"/>
      <c r="QD263" s="4"/>
      <c r="QE263" s="4"/>
      <c r="QF263" s="4"/>
      <c r="QG263" s="4"/>
      <c r="QH263" s="4"/>
      <c r="QI263" s="4"/>
      <c r="QJ263" s="4"/>
      <c r="QK263" s="4"/>
      <c r="QL263" s="4"/>
      <c r="QM263" s="4"/>
      <c r="QN263" s="4"/>
      <c r="QO263" s="4"/>
      <c r="QP263" s="4"/>
      <c r="QQ263" s="4"/>
      <c r="QR263" s="4"/>
      <c r="QS263" s="4"/>
      <c r="QT263" s="4"/>
      <c r="QU263" s="4"/>
      <c r="QV263" s="4"/>
      <c r="QW263" s="4"/>
      <c r="QX263" s="4"/>
      <c r="QY263" s="4"/>
      <c r="QZ263" s="4"/>
      <c r="RA263" s="4"/>
      <c r="RB263" s="4"/>
      <c r="RC263" s="4"/>
      <c r="RD263" s="4"/>
      <c r="RE263" s="4"/>
      <c r="RF263" s="4"/>
      <c r="RG263" s="4"/>
      <c r="RH263" s="4"/>
      <c r="RI263" s="4"/>
      <c r="RJ263" s="4"/>
      <c r="RK263" s="4"/>
      <c r="RL263" s="4"/>
      <c r="RM263" s="4"/>
      <c r="RN263" s="4"/>
      <c r="RO263" s="4"/>
      <c r="RP263" s="4"/>
      <c r="RQ263" s="4"/>
      <c r="RR263" s="4"/>
      <c r="RS263" s="4"/>
      <c r="RT263" s="4"/>
      <c r="RU263" s="4"/>
      <c r="RV263" s="4"/>
      <c r="RW263" s="4"/>
      <c r="RX263" s="4"/>
      <c r="RY263" s="4"/>
      <c r="RZ263" s="4"/>
      <c r="SA263" s="4"/>
      <c r="SB263" s="4"/>
      <c r="SC263" s="4"/>
      <c r="SD263" s="4"/>
      <c r="SE263" s="4"/>
      <c r="SF263" s="4"/>
      <c r="SG263" s="4"/>
      <c r="SH263" s="4"/>
      <c r="SI263" s="4"/>
      <c r="SJ263" s="4"/>
      <c r="SK263" s="4"/>
      <c r="SL263" s="4"/>
      <c r="SM263" s="4"/>
      <c r="SN263" s="4"/>
      <c r="SO263" s="4"/>
      <c r="SP263" s="4"/>
      <c r="SQ263" s="4"/>
      <c r="SR263" s="4"/>
      <c r="SS263" s="4"/>
      <c r="ST263" s="4"/>
      <c r="SU263" s="4"/>
      <c r="SV263" s="4"/>
      <c r="SW263" s="4"/>
      <c r="SX263" s="4"/>
      <c r="SY263" s="4"/>
      <c r="SZ263" s="4"/>
      <c r="TA263" s="4"/>
      <c r="TB263" s="4"/>
      <c r="TC263" s="4"/>
      <c r="TD263" s="4"/>
      <c r="TE263" s="4"/>
      <c r="TF263" s="4"/>
      <c r="TG263" s="4"/>
      <c r="TH263" s="4"/>
      <c r="TI263" s="4"/>
      <c r="TJ263" s="4"/>
      <c r="TK263" s="4"/>
      <c r="TL263" s="4"/>
      <c r="TM263" s="4"/>
      <c r="TN263" s="4"/>
      <c r="TO263" s="4"/>
      <c r="TP263" s="4"/>
      <c r="TQ263" s="4"/>
      <c r="TR263" s="4"/>
      <c r="TS263" s="4"/>
      <c r="TT263" s="4"/>
      <c r="TU263" s="4"/>
      <c r="TV263" s="4"/>
      <c r="TW263" s="4"/>
      <c r="TX263" s="4"/>
      <c r="TY263" s="4"/>
      <c r="TZ263" s="4"/>
      <c r="UA263" s="4"/>
      <c r="UB263" s="4"/>
      <c r="UC263" s="4"/>
      <c r="UD263" s="4"/>
      <c r="UE263" s="4"/>
      <c r="UF263" s="4"/>
      <c r="UG263" s="4"/>
      <c r="UH263" s="4"/>
      <c r="UI263" s="4"/>
      <c r="UJ263" s="4"/>
      <c r="UK263" s="4"/>
      <c r="UL263" s="4"/>
      <c r="UM263" s="4"/>
      <c r="UN263" s="4"/>
      <c r="UO263" s="4"/>
      <c r="UP263" s="4"/>
      <c r="UQ263" s="4"/>
      <c r="UR263" s="4"/>
      <c r="US263" s="4"/>
      <c r="UT263" s="4"/>
      <c r="UU263" s="4"/>
      <c r="UV263" s="4"/>
      <c r="UW263" s="4"/>
      <c r="UX263" s="4"/>
      <c r="UY263" s="4"/>
      <c r="UZ263" s="4"/>
      <c r="VA263" s="4"/>
      <c r="VB263" s="4"/>
      <c r="VC263" s="4"/>
      <c r="VD263" s="4"/>
      <c r="VE263" s="4"/>
      <c r="VF263" s="4"/>
      <c r="VG263" s="4"/>
      <c r="VH263" s="4"/>
      <c r="VI263" s="4"/>
      <c r="VJ263" s="4"/>
      <c r="VK263" s="4"/>
      <c r="VL263" s="4"/>
      <c r="VM263" s="4"/>
      <c r="VN263" s="4"/>
      <c r="VO263" s="4"/>
      <c r="VP263" s="4"/>
      <c r="VQ263" s="4"/>
      <c r="VR263" s="4"/>
      <c r="VS263" s="4"/>
      <c r="VT263" s="4"/>
      <c r="VU263" s="4"/>
      <c r="VV263" s="4"/>
      <c r="VW263" s="4"/>
      <c r="VX263" s="4"/>
      <c r="VY263" s="4"/>
      <c r="VZ263" s="4"/>
      <c r="WA263" s="4"/>
      <c r="WB263" s="4"/>
      <c r="WC263" s="4"/>
      <c r="WD263" s="4"/>
      <c r="WE263" s="4"/>
      <c r="WF263" s="4"/>
      <c r="WG263" s="4"/>
      <c r="WH263" s="4"/>
      <c r="WI263" s="4"/>
      <c r="WJ263" s="4"/>
      <c r="WK263" s="4"/>
      <c r="WL263" s="4"/>
      <c r="WM263" s="4"/>
      <c r="WN263" s="4"/>
      <c r="WO263" s="4"/>
      <c r="WP263" s="4"/>
      <c r="WQ263" s="4"/>
      <c r="WR263" s="4"/>
      <c r="WS263" s="4"/>
      <c r="WT263" s="4"/>
      <c r="WU263" s="4"/>
      <c r="WV263" s="4"/>
      <c r="WW263" s="4"/>
      <c r="WX263" s="4"/>
      <c r="WY263" s="4"/>
      <c r="WZ263" s="4"/>
      <c r="XA263" s="4"/>
      <c r="XB263" s="4"/>
      <c r="XC263" s="4"/>
      <c r="XD263" s="4"/>
      <c r="XE263" s="4"/>
      <c r="XF263" s="4"/>
      <c r="XG263" s="4"/>
      <c r="XH263" s="4"/>
      <c r="XI263" s="4"/>
      <c r="XJ263" s="4"/>
      <c r="XK263" s="4"/>
      <c r="XL263" s="4"/>
      <c r="XM263" s="4"/>
      <c r="XN263" s="4"/>
      <c r="XO263" s="4"/>
      <c r="XP263" s="4"/>
      <c r="XQ263" s="4"/>
      <c r="XR263" s="4"/>
      <c r="XS263" s="4"/>
      <c r="XT263" s="4"/>
      <c r="XU263" s="4"/>
      <c r="XV263" s="4"/>
      <c r="XW263" s="4"/>
      <c r="XX263" s="4"/>
      <c r="XY263" s="4"/>
      <c r="XZ263" s="4"/>
      <c r="YA263" s="4"/>
      <c r="YB263" s="4"/>
      <c r="YC263" s="4"/>
      <c r="YD263" s="4"/>
      <c r="YE263" s="4"/>
      <c r="YF263" s="4"/>
      <c r="YG263" s="4"/>
      <c r="YH263" s="4"/>
      <c r="YI263" s="4"/>
      <c r="YJ263" s="4"/>
      <c r="YK263" s="4"/>
      <c r="YL263" s="4"/>
      <c r="YM263" s="4"/>
      <c r="YN263" s="4"/>
      <c r="YO263" s="4"/>
      <c r="YP263" s="4"/>
      <c r="YQ263" s="4"/>
      <c r="YR263" s="4"/>
      <c r="YS263" s="4"/>
      <c r="YT263" s="4"/>
      <c r="YU263" s="4"/>
      <c r="YV263" s="4"/>
      <c r="YW263" s="4"/>
      <c r="YX263" s="4"/>
      <c r="YY263" s="4"/>
      <c r="YZ263" s="4"/>
      <c r="ZA263" s="4"/>
      <c r="ZB263" s="4"/>
      <c r="ZC263" s="4"/>
      <c r="ZD263" s="4"/>
      <c r="ZE263" s="4"/>
      <c r="ZF263" s="4"/>
      <c r="ZG263" s="4"/>
      <c r="ZH263" s="4"/>
      <c r="ZI263" s="4"/>
      <c r="ZJ263" s="4"/>
      <c r="ZK263" s="4"/>
      <c r="ZL263" s="4"/>
      <c r="ZM263" s="4"/>
      <c r="ZN263" s="4"/>
      <c r="ZO263" s="4"/>
      <c r="ZP263" s="4"/>
      <c r="ZQ263" s="4"/>
      <c r="ZR263" s="4"/>
      <c r="ZS263" s="4"/>
      <c r="ZT263" s="4"/>
      <c r="ZU263" s="4"/>
      <c r="ZV263" s="4"/>
      <c r="ZW263" s="4"/>
      <c r="ZX263" s="4"/>
      <c r="ZY263" s="4"/>
      <c r="ZZ263" s="4"/>
      <c r="AAA263" s="4"/>
      <c r="AAB263" s="4"/>
      <c r="AAC263" s="4"/>
      <c r="AAD263" s="4"/>
      <c r="AAE263" s="4"/>
      <c r="AAF263" s="4"/>
      <c r="AAG263" s="4"/>
      <c r="AAH263" s="4"/>
      <c r="AAI263" s="4"/>
      <c r="AAJ263" s="4"/>
      <c r="AAK263" s="4"/>
      <c r="AAL263" s="4"/>
      <c r="AAM263" s="4"/>
      <c r="AAN263" s="4"/>
      <c r="AAO263" s="4"/>
      <c r="AAP263" s="4"/>
      <c r="AAQ263" s="4"/>
      <c r="AAR263" s="4"/>
      <c r="AAS263" s="4"/>
      <c r="AAT263" s="4"/>
      <c r="AAU263" s="4"/>
      <c r="AAV263" s="4"/>
      <c r="AAW263" s="4"/>
      <c r="AAX263" s="4"/>
      <c r="AAY263" s="4"/>
      <c r="AAZ263" s="4"/>
      <c r="ABA263" s="4"/>
      <c r="ABB263" s="4"/>
      <c r="ABC263" s="4"/>
      <c r="ABD263" s="4"/>
      <c r="ABE263" s="4"/>
      <c r="ABF263" s="4"/>
      <c r="ABG263" s="4"/>
      <c r="ABH263" s="4"/>
      <c r="ABI263" s="4"/>
      <c r="ABJ263" s="4"/>
      <c r="ABK263" s="4"/>
      <c r="ABL263" s="4"/>
      <c r="ABM263" s="4"/>
      <c r="ABN263" s="4"/>
      <c r="ABO263" s="4"/>
      <c r="ABP263" s="4"/>
      <c r="ABQ263" s="4"/>
      <c r="ABR263" s="4"/>
      <c r="ABS263" s="4"/>
      <c r="ABT263" s="4"/>
      <c r="ABU263" s="4"/>
      <c r="ABV263" s="4"/>
      <c r="ABW263" s="4"/>
      <c r="ABX263" s="4"/>
      <c r="ABY263" s="4"/>
      <c r="ABZ263" s="4"/>
      <c r="ACA263" s="4"/>
      <c r="ACB263" s="4"/>
      <c r="ACC263" s="4"/>
      <c r="ACD263" s="4"/>
      <c r="ACE263" s="4"/>
      <c r="ACF263" s="4"/>
      <c r="ACG263" s="4"/>
      <c r="ACH263" s="4"/>
      <c r="ACI263" s="4"/>
      <c r="ACJ263" s="4"/>
      <c r="ACK263" s="4"/>
      <c r="ACL263" s="4"/>
      <c r="ACM263" s="4"/>
      <c r="ACN263" s="4"/>
      <c r="ACO263" s="4"/>
      <c r="ACP263" s="4"/>
      <c r="ACQ263" s="4"/>
      <c r="ACR263" s="4"/>
      <c r="ACS263" s="4"/>
      <c r="ACT263" s="4"/>
      <c r="ACU263" s="4"/>
      <c r="ACV263" s="4"/>
      <c r="ACW263" s="4"/>
      <c r="ACX263" s="4"/>
      <c r="ACY263" s="4"/>
      <c r="ACZ263" s="4"/>
      <c r="ADA263" s="4"/>
      <c r="ADB263" s="4"/>
      <c r="ADC263" s="4"/>
      <c r="ADD263" s="4"/>
      <c r="ADE263" s="4"/>
      <c r="ADF263" s="4"/>
      <c r="ADG263" s="4"/>
      <c r="ADH263" s="4"/>
      <c r="ADI263" s="4"/>
      <c r="ADJ263" s="4"/>
      <c r="ADK263" s="4"/>
      <c r="ADL263" s="4"/>
      <c r="ADM263" s="4"/>
      <c r="ADN263" s="4"/>
      <c r="ADO263" s="4"/>
      <c r="ADP263" s="4"/>
      <c r="ADQ263" s="4"/>
      <c r="ADR263" s="4"/>
      <c r="ADS263" s="4"/>
      <c r="ADT263" s="4"/>
      <c r="ADU263" s="4"/>
      <c r="ADV263" s="4"/>
      <c r="ADW263" s="4"/>
      <c r="ADX263" s="4"/>
      <c r="ADY263" s="4"/>
      <c r="ADZ263" s="4"/>
      <c r="AEA263" s="4"/>
      <c r="AEB263" s="4"/>
      <c r="AEC263" s="4"/>
      <c r="AED263" s="4"/>
      <c r="AEE263" s="4"/>
      <c r="AEF263" s="4"/>
      <c r="AEG263" s="4"/>
      <c r="AEH263" s="4"/>
      <c r="AEI263" s="4"/>
      <c r="AEJ263" s="4"/>
      <c r="AEK263" s="4"/>
      <c r="AEL263" s="4"/>
      <c r="AEM263" s="4"/>
      <c r="AEN263" s="4"/>
      <c r="AEO263" s="4"/>
      <c r="AEP263" s="4"/>
      <c r="AEQ263" s="4"/>
      <c r="AER263" s="4"/>
      <c r="AES263" s="4"/>
      <c r="AET263" s="4"/>
      <c r="AEU263" s="4"/>
      <c r="AEV263" s="4"/>
      <c r="AEW263" s="4"/>
      <c r="AEX263" s="4"/>
      <c r="AEY263" s="4"/>
      <c r="AEZ263" s="4"/>
      <c r="AFA263" s="4"/>
      <c r="AFB263" s="4"/>
      <c r="AFC263" s="4"/>
      <c r="AFD263" s="4"/>
      <c r="AFE263" s="4"/>
      <c r="AFF263" s="4"/>
      <c r="AFG263" s="4"/>
      <c r="AFH263" s="4"/>
      <c r="AFI263" s="4"/>
      <c r="AFJ263" s="4"/>
      <c r="AFK263" s="4"/>
      <c r="AFL263" s="4"/>
      <c r="AFM263" s="4"/>
      <c r="AFN263" s="4"/>
      <c r="AFO263" s="4"/>
      <c r="AFP263" s="4"/>
      <c r="AFQ263" s="4"/>
      <c r="AFR263" s="4"/>
      <c r="AFS263" s="4"/>
      <c r="AFT263" s="4"/>
      <c r="AFU263" s="4"/>
      <c r="AFV263" s="4"/>
      <c r="AFW263" s="4"/>
      <c r="AFX263" s="4"/>
      <c r="AFY263" s="4"/>
      <c r="AFZ263" s="4"/>
      <c r="AGA263" s="4"/>
      <c r="AGB263" s="4"/>
      <c r="AGC263" s="4"/>
      <c r="AGD263" s="4"/>
      <c r="AGE263" s="4"/>
      <c r="AGF263" s="4"/>
      <c r="AGG263" s="4"/>
      <c r="AGH263" s="4"/>
      <c r="AGI263" s="4"/>
      <c r="AGJ263" s="4"/>
      <c r="AGK263" s="4"/>
      <c r="AGL263" s="4"/>
      <c r="AGM263" s="4"/>
      <c r="AGN263" s="4"/>
      <c r="AGO263" s="4"/>
      <c r="AGP263" s="4"/>
      <c r="AGQ263" s="4"/>
      <c r="AGR263" s="4"/>
      <c r="AGS263" s="4"/>
      <c r="AGT263" s="4"/>
      <c r="AGU263" s="4"/>
      <c r="AGV263" s="4"/>
      <c r="AGW263" s="4"/>
      <c r="AGX263" s="4"/>
      <c r="AGY263" s="4"/>
      <c r="AGZ263" s="4"/>
      <c r="AHA263" s="4"/>
      <c r="AHB263" s="4"/>
      <c r="AHC263" s="4"/>
      <c r="AHD263" s="4"/>
      <c r="AHE263" s="4"/>
      <c r="AHF263" s="4"/>
      <c r="AHG263" s="4"/>
      <c r="AHH263" s="4"/>
      <c r="AHI263" s="4"/>
      <c r="AHJ263" s="4"/>
      <c r="AHK263" s="4"/>
      <c r="AHL263" s="4"/>
      <c r="AHM263" s="4"/>
      <c r="AHN263" s="4"/>
      <c r="AHO263" s="4"/>
      <c r="AHP263" s="4"/>
      <c r="AHQ263" s="4"/>
      <c r="AHR263" s="4"/>
      <c r="AHS263" s="4"/>
      <c r="AHT263" s="4"/>
      <c r="AHU263" s="4"/>
      <c r="AHV263" s="4"/>
      <c r="AHW263" s="4"/>
      <c r="AHX263" s="4"/>
      <c r="AHY263" s="4"/>
      <c r="AHZ263" s="4"/>
      <c r="AIA263" s="4"/>
      <c r="AIB263" s="4"/>
      <c r="AIC263" s="4"/>
      <c r="AID263" s="4"/>
      <c r="AIE263" s="4"/>
      <c r="AIF263" s="4"/>
      <c r="AIG263" s="4"/>
      <c r="AIH263" s="4"/>
      <c r="AII263" s="4"/>
      <c r="AIJ263" s="4"/>
      <c r="AIK263" s="4"/>
      <c r="AIL263" s="4"/>
      <c r="AIM263" s="4"/>
      <c r="AIN263" s="4"/>
      <c r="AIO263" s="4"/>
      <c r="AIP263" s="4"/>
      <c r="AIQ263" s="4"/>
      <c r="AIR263" s="4"/>
      <c r="AIS263" s="4"/>
      <c r="AIT263" s="4"/>
      <c r="AIU263" s="4"/>
      <c r="AIV263" s="4"/>
      <c r="AIW263" s="4"/>
      <c r="AIX263" s="4"/>
      <c r="AIY263" s="4"/>
      <c r="AIZ263" s="4"/>
      <c r="AJA263" s="4"/>
      <c r="AJB263" s="4"/>
      <c r="AJC263" s="4"/>
      <c r="AJD263" s="4"/>
      <c r="AJE263" s="4"/>
      <c r="AJF263" s="4"/>
      <c r="AJG263" s="4"/>
      <c r="AJH263" s="4"/>
      <c r="AJI263" s="4"/>
      <c r="AJJ263" s="4"/>
      <c r="AJK263" s="4"/>
      <c r="AJL263" s="4"/>
      <c r="AJM263" s="4"/>
      <c r="AJN263" s="4"/>
      <c r="AJO263" s="4"/>
      <c r="AJP263" s="4"/>
      <c r="AJQ263" s="4"/>
      <c r="AJR263" s="4"/>
      <c r="AJS263" s="4"/>
      <c r="AJT263" s="4"/>
      <c r="AJU263" s="4"/>
      <c r="AJV263" s="4"/>
      <c r="AJW263" s="4"/>
      <c r="AJX263" s="4"/>
      <c r="AJY263" s="4"/>
      <c r="AJZ263" s="4"/>
      <c r="AKA263" s="4"/>
      <c r="AKB263" s="4"/>
      <c r="AKC263" s="4"/>
      <c r="AKD263" s="4"/>
      <c r="AKE263" s="4"/>
      <c r="AKF263" s="4"/>
      <c r="AKG263" s="4"/>
      <c r="AKH263" s="4"/>
      <c r="AKI263" s="4"/>
      <c r="AKJ263" s="4"/>
      <c r="AKK263" s="4"/>
      <c r="AKL263" s="4"/>
      <c r="AKM263" s="4"/>
      <c r="AKN263" s="4"/>
      <c r="AKO263" s="4"/>
      <c r="AKP263" s="4"/>
      <c r="AKQ263" s="4"/>
      <c r="AKR263" s="4"/>
      <c r="AKS263" s="4"/>
      <c r="AKT263" s="4"/>
      <c r="AKU263" s="4"/>
      <c r="AKV263" s="4"/>
      <c r="AKW263" s="4"/>
      <c r="AKX263" s="4"/>
      <c r="AKY263" s="4"/>
      <c r="AKZ263" s="4"/>
      <c r="ALA263" s="4"/>
      <c r="ALB263" s="4"/>
      <c r="ALC263" s="4"/>
      <c r="ALD263" s="4"/>
      <c r="ALE263" s="4"/>
      <c r="ALF263" s="4"/>
      <c r="ALG263" s="4"/>
      <c r="ALH263" s="4"/>
      <c r="ALI263" s="4"/>
      <c r="ALJ263" s="4"/>
      <c r="ALK263" s="4"/>
      <c r="ALL263" s="4"/>
      <c r="ALM263" s="4"/>
      <c r="ALN263" s="4"/>
      <c r="ALO263" s="4"/>
      <c r="ALP263" s="4"/>
      <c r="ALQ263" s="4"/>
      <c r="ALR263" s="4"/>
      <c r="ALS263" s="4"/>
      <c r="ALT263" s="4"/>
      <c r="ALU263" s="4"/>
      <c r="ALV263" s="4"/>
      <c r="ALW263" s="4"/>
      <c r="ALX263" s="4"/>
      <c r="ALY263" s="4"/>
      <c r="ALZ263" s="4"/>
      <c r="AMA263" s="4"/>
      <c r="AMB263" s="4"/>
      <c r="AMC263" s="4"/>
      <c r="AMD263" s="4"/>
      <c r="AME263" s="4"/>
      <c r="AMF263" s="4"/>
      <c r="AMG263" s="4"/>
      <c r="AMH263" s="4"/>
      <c r="AMI263" s="4"/>
      <c r="XFD263" s="4"/>
    </row>
    <row r="264" spans="1:1025" s="4" customFormat="1" ht="14.25">
      <c r="A264" s="59" t="s">
        <v>21</v>
      </c>
      <c r="B264" s="87"/>
      <c r="C264" s="87"/>
      <c r="D264" s="95" t="s">
        <v>76</v>
      </c>
      <c r="E264" s="87"/>
      <c r="F264" s="96"/>
      <c r="G264" s="161"/>
      <c r="H264" s="162"/>
      <c r="I264" s="163"/>
      <c r="J264" s="164"/>
      <c r="K264" s="165"/>
      <c r="AMJ264" s="166"/>
      <c r="AMK264" s="166"/>
    </row>
    <row r="265" spans="1:1025" s="4" customFormat="1" ht="14.25">
      <c r="A265" s="30" t="s">
        <v>51</v>
      </c>
      <c r="B265" s="166"/>
      <c r="C265" s="166"/>
      <c r="D265" s="54" t="s">
        <v>36</v>
      </c>
      <c r="E265" s="24"/>
      <c r="F265" s="43"/>
      <c r="G265" s="167"/>
      <c r="H265" s="168"/>
      <c r="I265" s="169"/>
      <c r="J265" s="159"/>
      <c r="K265" s="160"/>
      <c r="AMJ265" s="166"/>
      <c r="AMK265" s="166"/>
    </row>
    <row r="266" spans="1:1025" s="4" customFormat="1" ht="14.25">
      <c r="A266" s="30"/>
      <c r="B266" s="166"/>
      <c r="C266" s="22" t="s">
        <v>154</v>
      </c>
      <c r="D266" s="25" t="s">
        <v>77</v>
      </c>
      <c r="E266" s="24" t="s">
        <v>69</v>
      </c>
      <c r="F266" s="43">
        <v>1</v>
      </c>
      <c r="G266" s="167"/>
      <c r="H266" s="168"/>
      <c r="I266" s="169"/>
      <c r="J266" s="159"/>
      <c r="K266" s="160">
        <f>J266*F266</f>
        <v>0</v>
      </c>
      <c r="AMJ266" s="166"/>
      <c r="AMK266" s="166"/>
    </row>
    <row r="267" spans="1:1025" s="4" customFormat="1" ht="14.25">
      <c r="A267" s="30"/>
      <c r="B267" s="166"/>
      <c r="C267" s="22" t="s">
        <v>154</v>
      </c>
      <c r="D267" s="22" t="s">
        <v>78</v>
      </c>
      <c r="E267" s="24" t="s">
        <v>69</v>
      </c>
      <c r="F267" s="43">
        <v>1</v>
      </c>
      <c r="G267" s="167"/>
      <c r="H267" s="168"/>
      <c r="I267" s="169"/>
      <c r="J267" s="159"/>
      <c r="K267" s="160">
        <f>J267*F267</f>
        <v>0</v>
      </c>
      <c r="AMJ267" s="166"/>
      <c r="AMK267" s="166"/>
    </row>
    <row r="268" spans="1:1025" s="4" customFormat="1" ht="14.25">
      <c r="A268" s="30"/>
      <c r="B268" s="166"/>
      <c r="C268" s="22" t="s">
        <v>154</v>
      </c>
      <c r="D268" s="22" t="s">
        <v>79</v>
      </c>
      <c r="E268" s="24" t="s">
        <v>69</v>
      </c>
      <c r="F268" s="43">
        <v>1</v>
      </c>
      <c r="G268" s="167"/>
      <c r="H268" s="168"/>
      <c r="I268" s="169"/>
      <c r="J268" s="159"/>
      <c r="K268" s="160">
        <f>J268*F268</f>
        <v>0</v>
      </c>
      <c r="AMJ268" s="166"/>
      <c r="AMK268" s="166"/>
    </row>
    <row r="269" spans="1:1025" s="35" customFormat="1" ht="14.25">
      <c r="A269" s="34"/>
      <c r="C269" s="22" t="s">
        <v>154</v>
      </c>
      <c r="D269" s="22" t="s">
        <v>80</v>
      </c>
      <c r="E269" s="26" t="s">
        <v>81</v>
      </c>
      <c r="F269" s="45">
        <v>30</v>
      </c>
      <c r="G269" s="167"/>
      <c r="H269" s="168"/>
      <c r="I269" s="169"/>
      <c r="J269" s="159"/>
      <c r="K269" s="160">
        <f>J269*F269</f>
        <v>0</v>
      </c>
      <c r="AMJ269" s="24"/>
      <c r="AMK269" s="24"/>
    </row>
    <row r="270" spans="1:1025" s="35" customFormat="1" ht="14.25">
      <c r="A270" s="34"/>
      <c r="D270" s="22"/>
      <c r="E270" s="26"/>
      <c r="F270" s="45"/>
      <c r="G270" s="167"/>
      <c r="H270" s="168"/>
      <c r="I270" s="169"/>
      <c r="J270" s="159"/>
      <c r="K270" s="160"/>
      <c r="AMJ270" s="24"/>
      <c r="AMK270" s="24"/>
    </row>
    <row r="271" spans="1:16383" s="35" customFormat="1" ht="14.25">
      <c r="A271" s="34"/>
      <c r="D271" s="22"/>
      <c r="E271" s="26"/>
      <c r="F271" s="45"/>
      <c r="G271" s="77"/>
      <c r="H271" s="131"/>
      <c r="I271" s="85"/>
      <c r="J271" s="86"/>
      <c r="K271" s="136"/>
      <c r="AMJ271" s="24"/>
      <c r="AMK271" s="24"/>
      <c r="AML271" s="24"/>
      <c r="AMM271" s="24"/>
      <c r="AMN271" s="24"/>
      <c r="AMO271" s="24"/>
      <c r="AMP271" s="24"/>
      <c r="AMQ271" s="24"/>
      <c r="AMR271" s="24"/>
      <c r="AMS271" s="24"/>
      <c r="AMT271" s="24"/>
      <c r="AMU271" s="24"/>
      <c r="AMV271" s="24"/>
      <c r="AMW271" s="24"/>
      <c r="AMX271" s="24"/>
      <c r="AMY271" s="24"/>
      <c r="AMZ271" s="24"/>
      <c r="ANA271" s="24"/>
      <c r="ANB271" s="24"/>
      <c r="ANC271" s="24"/>
      <c r="AND271" s="24"/>
      <c r="ANE271" s="24"/>
      <c r="ANF271" s="24"/>
      <c r="ANG271" s="24"/>
      <c r="ANH271" s="24"/>
      <c r="ANI271" s="24"/>
      <c r="ANJ271" s="24"/>
      <c r="ANK271" s="24"/>
      <c r="ANL271" s="24"/>
      <c r="ANM271" s="24"/>
      <c r="ANN271" s="24"/>
      <c r="ANO271" s="24"/>
      <c r="ANP271" s="24"/>
      <c r="ANQ271" s="24"/>
      <c r="ANR271" s="24"/>
      <c r="ANS271" s="24"/>
      <c r="ANT271" s="24"/>
      <c r="ANU271" s="24"/>
      <c r="ANV271" s="24"/>
      <c r="ANW271" s="24"/>
      <c r="ANX271" s="24"/>
      <c r="ANY271" s="24"/>
      <c r="ANZ271" s="24"/>
      <c r="AOA271" s="24"/>
      <c r="AOB271" s="24"/>
      <c r="AOC271" s="24"/>
      <c r="AOD271" s="24"/>
      <c r="AOE271" s="24"/>
      <c r="AOF271" s="24"/>
      <c r="AOG271" s="24"/>
      <c r="AOH271" s="24"/>
      <c r="AOI271" s="24"/>
      <c r="AOJ271" s="24"/>
      <c r="AOK271" s="24"/>
      <c r="AOL271" s="24"/>
      <c r="AOM271" s="24"/>
      <c r="AON271" s="24"/>
      <c r="AOO271" s="24"/>
      <c r="AOP271" s="24"/>
      <c r="AOQ271" s="24"/>
      <c r="AOR271" s="24"/>
      <c r="AOS271" s="24"/>
      <c r="AOT271" s="24"/>
      <c r="AOU271" s="24"/>
      <c r="AOV271" s="24"/>
      <c r="AOW271" s="24"/>
      <c r="AOX271" s="24"/>
      <c r="AOY271" s="24"/>
      <c r="AOZ271" s="24"/>
      <c r="APA271" s="24"/>
      <c r="APB271" s="24"/>
      <c r="APC271" s="24"/>
      <c r="APD271" s="24"/>
      <c r="APE271" s="24"/>
      <c r="APF271" s="24"/>
      <c r="APG271" s="24"/>
      <c r="APH271" s="24"/>
      <c r="API271" s="24"/>
      <c r="APJ271" s="24"/>
      <c r="APK271" s="24"/>
      <c r="APL271" s="24"/>
      <c r="APM271" s="24"/>
      <c r="APN271" s="24"/>
      <c r="APO271" s="24"/>
      <c r="APP271" s="24"/>
      <c r="APQ271" s="24"/>
      <c r="APR271" s="24"/>
      <c r="APS271" s="24"/>
      <c r="APT271" s="24"/>
      <c r="APU271" s="24"/>
      <c r="APV271" s="24"/>
      <c r="APW271" s="24"/>
      <c r="APX271" s="24"/>
      <c r="APY271" s="24"/>
      <c r="APZ271" s="24"/>
      <c r="AQA271" s="24"/>
      <c r="AQB271" s="24"/>
      <c r="AQC271" s="24"/>
      <c r="AQD271" s="24"/>
      <c r="AQE271" s="24"/>
      <c r="AQF271" s="24"/>
      <c r="AQG271" s="24"/>
      <c r="AQH271" s="24"/>
      <c r="AQI271" s="24"/>
      <c r="AQJ271" s="24"/>
      <c r="AQK271" s="24"/>
      <c r="AQL271" s="24"/>
      <c r="AQM271" s="24"/>
      <c r="AQN271" s="24"/>
      <c r="AQO271" s="24"/>
      <c r="AQP271" s="24"/>
      <c r="AQQ271" s="24"/>
      <c r="AQR271" s="24"/>
      <c r="AQS271" s="24"/>
      <c r="AQT271" s="24"/>
      <c r="AQU271" s="24"/>
      <c r="AQV271" s="24"/>
      <c r="AQW271" s="24"/>
      <c r="AQX271" s="24"/>
      <c r="AQY271" s="24"/>
      <c r="AQZ271" s="24"/>
      <c r="ARA271" s="24"/>
      <c r="ARB271" s="24"/>
      <c r="ARC271" s="24"/>
      <c r="ARD271" s="24"/>
      <c r="ARE271" s="24"/>
      <c r="ARF271" s="24"/>
      <c r="ARG271" s="24"/>
      <c r="ARH271" s="24"/>
      <c r="ARI271" s="24"/>
      <c r="ARJ271" s="24"/>
      <c r="ARK271" s="24"/>
      <c r="ARL271" s="24"/>
      <c r="ARM271" s="24"/>
      <c r="ARN271" s="24"/>
      <c r="ARO271" s="24"/>
      <c r="ARP271" s="24"/>
      <c r="ARQ271" s="24"/>
      <c r="ARR271" s="24"/>
      <c r="ARS271" s="24"/>
      <c r="ART271" s="24"/>
      <c r="ARU271" s="24"/>
      <c r="ARV271" s="24"/>
      <c r="ARW271" s="24"/>
      <c r="ARX271" s="24"/>
      <c r="ARY271" s="24"/>
      <c r="ARZ271" s="24"/>
      <c r="ASA271" s="24"/>
      <c r="ASB271" s="24"/>
      <c r="ASC271" s="24"/>
      <c r="ASD271" s="24"/>
      <c r="ASE271" s="24"/>
      <c r="ASF271" s="24"/>
      <c r="ASG271" s="24"/>
      <c r="ASH271" s="24"/>
      <c r="ASI271" s="24"/>
      <c r="ASJ271" s="24"/>
      <c r="ASK271" s="24"/>
      <c r="ASL271" s="24"/>
      <c r="ASM271" s="24"/>
      <c r="ASN271" s="24"/>
      <c r="ASO271" s="24"/>
      <c r="ASP271" s="24"/>
      <c r="ASQ271" s="24"/>
      <c r="ASR271" s="24"/>
      <c r="ASS271" s="24"/>
      <c r="AST271" s="24"/>
      <c r="ASU271" s="24"/>
      <c r="ASV271" s="24"/>
      <c r="ASW271" s="24"/>
      <c r="ASX271" s="24"/>
      <c r="ASY271" s="24"/>
      <c r="ASZ271" s="24"/>
      <c r="ATA271" s="24"/>
      <c r="ATB271" s="24"/>
      <c r="ATC271" s="24"/>
      <c r="ATD271" s="24"/>
      <c r="ATE271" s="24"/>
      <c r="ATF271" s="24"/>
      <c r="ATG271" s="24"/>
      <c r="ATH271" s="24"/>
      <c r="ATI271" s="24"/>
      <c r="ATJ271" s="24"/>
      <c r="ATK271" s="24"/>
      <c r="ATL271" s="24"/>
      <c r="ATM271" s="24"/>
      <c r="ATN271" s="24"/>
      <c r="ATO271" s="24"/>
      <c r="ATP271" s="24"/>
      <c r="ATQ271" s="24"/>
      <c r="ATR271" s="24"/>
      <c r="ATS271" s="24"/>
      <c r="ATT271" s="24"/>
      <c r="ATU271" s="24"/>
      <c r="ATV271" s="24"/>
      <c r="ATW271" s="24"/>
      <c r="ATX271" s="24"/>
      <c r="ATY271" s="24"/>
      <c r="ATZ271" s="24"/>
      <c r="AUA271" s="24"/>
      <c r="AUB271" s="24"/>
      <c r="AUC271" s="24"/>
      <c r="AUD271" s="24"/>
      <c r="AUE271" s="24"/>
      <c r="AUF271" s="24"/>
      <c r="AUG271" s="24"/>
      <c r="AUH271" s="24"/>
      <c r="AUI271" s="24"/>
      <c r="AUJ271" s="24"/>
      <c r="AUK271" s="24"/>
      <c r="AUL271" s="24"/>
      <c r="AUM271" s="24"/>
      <c r="AUN271" s="24"/>
      <c r="AUO271" s="24"/>
      <c r="AUP271" s="24"/>
      <c r="AUQ271" s="24"/>
      <c r="AUR271" s="24"/>
      <c r="AUS271" s="24"/>
      <c r="AUT271" s="24"/>
      <c r="AUU271" s="24"/>
      <c r="AUV271" s="24"/>
      <c r="AUW271" s="24"/>
      <c r="AUX271" s="24"/>
      <c r="AUY271" s="24"/>
      <c r="AUZ271" s="24"/>
      <c r="AVA271" s="24"/>
      <c r="AVB271" s="24"/>
      <c r="AVC271" s="24"/>
      <c r="AVD271" s="24"/>
      <c r="AVE271" s="24"/>
      <c r="AVF271" s="24"/>
      <c r="AVG271" s="24"/>
      <c r="AVH271" s="24"/>
      <c r="AVI271" s="24"/>
      <c r="AVJ271" s="24"/>
      <c r="AVK271" s="24"/>
      <c r="AVL271" s="24"/>
      <c r="AVM271" s="24"/>
      <c r="AVN271" s="24"/>
      <c r="AVO271" s="24"/>
      <c r="AVP271" s="24"/>
      <c r="AVQ271" s="24"/>
      <c r="AVR271" s="24"/>
      <c r="AVS271" s="24"/>
      <c r="AVT271" s="24"/>
      <c r="AVU271" s="24"/>
      <c r="AVV271" s="24"/>
      <c r="AVW271" s="24"/>
      <c r="AVX271" s="24"/>
      <c r="AVY271" s="24"/>
      <c r="AVZ271" s="24"/>
      <c r="AWA271" s="24"/>
      <c r="AWB271" s="24"/>
      <c r="AWC271" s="24"/>
      <c r="AWD271" s="24"/>
      <c r="AWE271" s="24"/>
      <c r="AWF271" s="24"/>
      <c r="AWG271" s="24"/>
      <c r="AWH271" s="24"/>
      <c r="AWI271" s="24"/>
      <c r="AWJ271" s="24"/>
      <c r="AWK271" s="24"/>
      <c r="AWL271" s="24"/>
      <c r="AWM271" s="24"/>
      <c r="AWN271" s="24"/>
      <c r="AWO271" s="24"/>
      <c r="AWP271" s="24"/>
      <c r="AWQ271" s="24"/>
      <c r="AWR271" s="24"/>
      <c r="AWS271" s="24"/>
      <c r="AWT271" s="24"/>
      <c r="AWU271" s="24"/>
      <c r="AWV271" s="24"/>
      <c r="AWW271" s="24"/>
      <c r="AWX271" s="24"/>
      <c r="AWY271" s="24"/>
      <c r="AWZ271" s="24"/>
      <c r="AXA271" s="24"/>
      <c r="AXB271" s="24"/>
      <c r="AXC271" s="24"/>
      <c r="AXD271" s="24"/>
      <c r="AXE271" s="24"/>
      <c r="AXF271" s="24"/>
      <c r="AXG271" s="24"/>
      <c r="AXH271" s="24"/>
      <c r="AXI271" s="24"/>
      <c r="AXJ271" s="24"/>
      <c r="AXK271" s="24"/>
      <c r="AXL271" s="24"/>
      <c r="AXM271" s="24"/>
      <c r="AXN271" s="24"/>
      <c r="AXO271" s="24"/>
      <c r="AXP271" s="24"/>
      <c r="AXQ271" s="24"/>
      <c r="AXR271" s="24"/>
      <c r="AXS271" s="24"/>
      <c r="AXT271" s="24"/>
      <c r="AXU271" s="24"/>
      <c r="AXV271" s="24"/>
      <c r="AXW271" s="24"/>
      <c r="AXX271" s="24"/>
      <c r="AXY271" s="24"/>
      <c r="AXZ271" s="24"/>
      <c r="AYA271" s="24"/>
      <c r="AYB271" s="24"/>
      <c r="AYC271" s="24"/>
      <c r="AYD271" s="24"/>
      <c r="AYE271" s="24"/>
      <c r="AYF271" s="24"/>
      <c r="AYG271" s="24"/>
      <c r="AYH271" s="24"/>
      <c r="AYI271" s="24"/>
      <c r="AYJ271" s="24"/>
      <c r="AYK271" s="24"/>
      <c r="AYL271" s="24"/>
      <c r="AYM271" s="24"/>
      <c r="AYN271" s="24"/>
      <c r="AYO271" s="24"/>
      <c r="AYP271" s="24"/>
      <c r="AYQ271" s="24"/>
      <c r="AYR271" s="24"/>
      <c r="AYS271" s="24"/>
      <c r="AYT271" s="24"/>
      <c r="AYU271" s="24"/>
      <c r="AYV271" s="24"/>
      <c r="AYW271" s="24"/>
      <c r="AYX271" s="24"/>
      <c r="AYY271" s="24"/>
      <c r="AYZ271" s="24"/>
      <c r="AZA271" s="24"/>
      <c r="AZB271" s="24"/>
      <c r="AZC271" s="24"/>
      <c r="AZD271" s="24"/>
      <c r="AZE271" s="24"/>
      <c r="AZF271" s="24"/>
      <c r="AZG271" s="24"/>
      <c r="AZH271" s="24"/>
      <c r="AZI271" s="24"/>
      <c r="AZJ271" s="24"/>
      <c r="AZK271" s="24"/>
      <c r="AZL271" s="24"/>
      <c r="AZM271" s="24"/>
      <c r="AZN271" s="24"/>
      <c r="AZO271" s="24"/>
      <c r="AZP271" s="24"/>
      <c r="AZQ271" s="24"/>
      <c r="AZR271" s="24"/>
      <c r="AZS271" s="24"/>
      <c r="AZT271" s="24"/>
      <c r="AZU271" s="24"/>
      <c r="AZV271" s="24"/>
      <c r="AZW271" s="24"/>
      <c r="AZX271" s="24"/>
      <c r="AZY271" s="24"/>
      <c r="AZZ271" s="24"/>
      <c r="BAA271" s="24"/>
      <c r="BAB271" s="24"/>
      <c r="BAC271" s="24"/>
      <c r="BAD271" s="24"/>
      <c r="BAE271" s="24"/>
      <c r="BAF271" s="24"/>
      <c r="BAG271" s="24"/>
      <c r="BAH271" s="24"/>
      <c r="BAI271" s="24"/>
      <c r="BAJ271" s="24"/>
      <c r="BAK271" s="24"/>
      <c r="BAL271" s="24"/>
      <c r="BAM271" s="24"/>
      <c r="BAN271" s="24"/>
      <c r="BAO271" s="24"/>
      <c r="BAP271" s="24"/>
      <c r="BAQ271" s="24"/>
      <c r="BAR271" s="24"/>
      <c r="BAS271" s="24"/>
      <c r="BAT271" s="24"/>
      <c r="BAU271" s="24"/>
      <c r="BAV271" s="24"/>
      <c r="BAW271" s="24"/>
      <c r="BAX271" s="24"/>
      <c r="BAY271" s="24"/>
      <c r="BAZ271" s="24"/>
      <c r="BBA271" s="24"/>
      <c r="BBB271" s="24"/>
      <c r="BBC271" s="24"/>
      <c r="BBD271" s="24"/>
      <c r="BBE271" s="24"/>
      <c r="BBF271" s="24"/>
      <c r="BBG271" s="24"/>
      <c r="BBH271" s="24"/>
      <c r="BBI271" s="24"/>
      <c r="BBJ271" s="24"/>
      <c r="BBK271" s="24"/>
      <c r="BBL271" s="24"/>
      <c r="BBM271" s="24"/>
      <c r="BBN271" s="24"/>
      <c r="BBO271" s="24"/>
      <c r="BBP271" s="24"/>
      <c r="BBQ271" s="24"/>
      <c r="BBR271" s="24"/>
      <c r="BBS271" s="24"/>
      <c r="BBT271" s="24"/>
      <c r="BBU271" s="24"/>
      <c r="BBV271" s="24"/>
      <c r="BBW271" s="24"/>
      <c r="BBX271" s="24"/>
      <c r="BBY271" s="24"/>
      <c r="BBZ271" s="24"/>
      <c r="BCA271" s="24"/>
      <c r="BCB271" s="24"/>
      <c r="BCC271" s="24"/>
      <c r="BCD271" s="24"/>
      <c r="BCE271" s="24"/>
      <c r="BCF271" s="24"/>
      <c r="BCG271" s="24"/>
      <c r="BCH271" s="24"/>
      <c r="BCI271" s="24"/>
      <c r="BCJ271" s="24"/>
      <c r="BCK271" s="24"/>
      <c r="BCL271" s="24"/>
      <c r="BCM271" s="24"/>
      <c r="BCN271" s="24"/>
      <c r="BCO271" s="24"/>
      <c r="BCP271" s="24"/>
      <c r="BCQ271" s="24"/>
      <c r="BCR271" s="24"/>
      <c r="BCS271" s="24"/>
      <c r="BCT271" s="24"/>
      <c r="BCU271" s="24"/>
      <c r="BCV271" s="24"/>
      <c r="BCW271" s="24"/>
      <c r="BCX271" s="24"/>
      <c r="BCY271" s="24"/>
      <c r="BCZ271" s="24"/>
      <c r="BDA271" s="24"/>
      <c r="BDB271" s="24"/>
      <c r="BDC271" s="24"/>
      <c r="BDD271" s="24"/>
      <c r="BDE271" s="24"/>
      <c r="BDF271" s="24"/>
      <c r="BDG271" s="24"/>
      <c r="BDH271" s="24"/>
      <c r="BDI271" s="24"/>
      <c r="BDJ271" s="24"/>
      <c r="BDK271" s="24"/>
      <c r="BDL271" s="24"/>
      <c r="BDM271" s="24"/>
      <c r="BDN271" s="24"/>
      <c r="BDO271" s="24"/>
      <c r="BDP271" s="24"/>
      <c r="BDQ271" s="24"/>
      <c r="BDR271" s="24"/>
      <c r="BDS271" s="24"/>
      <c r="BDT271" s="24"/>
      <c r="BDU271" s="24"/>
      <c r="BDV271" s="24"/>
      <c r="BDW271" s="24"/>
      <c r="BDX271" s="24"/>
      <c r="BDY271" s="24"/>
      <c r="BDZ271" s="24"/>
      <c r="BEA271" s="24"/>
      <c r="BEB271" s="24"/>
      <c r="BEC271" s="24"/>
      <c r="BED271" s="24"/>
      <c r="BEE271" s="24"/>
      <c r="BEF271" s="24"/>
      <c r="BEG271" s="24"/>
      <c r="BEH271" s="24"/>
      <c r="BEI271" s="24"/>
      <c r="BEJ271" s="24"/>
      <c r="BEK271" s="24"/>
      <c r="BEL271" s="24"/>
      <c r="BEM271" s="24"/>
      <c r="BEN271" s="24"/>
      <c r="BEO271" s="24"/>
      <c r="BEP271" s="24"/>
      <c r="BEQ271" s="24"/>
      <c r="BER271" s="24"/>
      <c r="BES271" s="24"/>
      <c r="BET271" s="24"/>
      <c r="BEU271" s="24"/>
      <c r="BEV271" s="24"/>
      <c r="BEW271" s="24"/>
      <c r="BEX271" s="24"/>
      <c r="BEY271" s="24"/>
      <c r="BEZ271" s="24"/>
      <c r="BFA271" s="24"/>
      <c r="BFB271" s="24"/>
      <c r="BFC271" s="24"/>
      <c r="BFD271" s="24"/>
      <c r="BFE271" s="24"/>
      <c r="BFF271" s="24"/>
      <c r="BFG271" s="24"/>
      <c r="BFH271" s="24"/>
      <c r="BFI271" s="24"/>
      <c r="BFJ271" s="24"/>
      <c r="BFK271" s="24"/>
      <c r="BFL271" s="24"/>
      <c r="BFM271" s="24"/>
      <c r="BFN271" s="24"/>
      <c r="BFO271" s="24"/>
      <c r="BFP271" s="24"/>
      <c r="BFQ271" s="24"/>
      <c r="BFR271" s="24"/>
      <c r="BFS271" s="24"/>
      <c r="BFT271" s="24"/>
      <c r="BFU271" s="24"/>
      <c r="BFV271" s="24"/>
      <c r="BFW271" s="24"/>
      <c r="BFX271" s="24"/>
      <c r="BFY271" s="24"/>
      <c r="BFZ271" s="24"/>
      <c r="BGA271" s="24"/>
      <c r="BGB271" s="24"/>
      <c r="BGC271" s="24"/>
      <c r="BGD271" s="24"/>
      <c r="BGE271" s="24"/>
      <c r="BGF271" s="24"/>
      <c r="BGG271" s="24"/>
      <c r="BGH271" s="24"/>
      <c r="BGI271" s="24"/>
      <c r="BGJ271" s="24"/>
      <c r="BGK271" s="24"/>
      <c r="BGL271" s="24"/>
      <c r="BGM271" s="24"/>
      <c r="BGN271" s="24"/>
      <c r="BGO271" s="24"/>
      <c r="BGP271" s="24"/>
      <c r="BGQ271" s="24"/>
      <c r="BGR271" s="24"/>
      <c r="BGS271" s="24"/>
      <c r="BGT271" s="24"/>
      <c r="BGU271" s="24"/>
      <c r="BGV271" s="24"/>
      <c r="BGW271" s="24"/>
      <c r="BGX271" s="24"/>
      <c r="BGY271" s="24"/>
      <c r="BGZ271" s="24"/>
      <c r="BHA271" s="24"/>
      <c r="BHB271" s="24"/>
      <c r="BHC271" s="24"/>
      <c r="BHD271" s="24"/>
      <c r="BHE271" s="24"/>
      <c r="BHF271" s="24"/>
      <c r="BHG271" s="24"/>
      <c r="BHH271" s="24"/>
      <c r="BHI271" s="24"/>
      <c r="BHJ271" s="24"/>
      <c r="BHK271" s="24"/>
      <c r="BHL271" s="24"/>
      <c r="BHM271" s="24"/>
      <c r="BHN271" s="24"/>
      <c r="BHO271" s="24"/>
      <c r="BHP271" s="24"/>
      <c r="BHQ271" s="24"/>
      <c r="BHR271" s="24"/>
      <c r="BHS271" s="24"/>
      <c r="BHT271" s="24"/>
      <c r="BHU271" s="24"/>
      <c r="BHV271" s="24"/>
      <c r="BHW271" s="24"/>
      <c r="BHX271" s="24"/>
      <c r="BHY271" s="24"/>
      <c r="BHZ271" s="24"/>
      <c r="BIA271" s="24"/>
      <c r="BIB271" s="24"/>
      <c r="BIC271" s="24"/>
      <c r="BID271" s="24"/>
      <c r="BIE271" s="24"/>
      <c r="BIF271" s="24"/>
      <c r="BIG271" s="24"/>
      <c r="BIH271" s="24"/>
      <c r="BII271" s="24"/>
      <c r="BIJ271" s="24"/>
      <c r="BIK271" s="24"/>
      <c r="BIL271" s="24"/>
      <c r="BIM271" s="24"/>
      <c r="BIN271" s="24"/>
      <c r="BIO271" s="24"/>
      <c r="BIP271" s="24"/>
      <c r="BIQ271" s="24"/>
      <c r="BIR271" s="24"/>
      <c r="BIS271" s="24"/>
      <c r="BIT271" s="24"/>
      <c r="BIU271" s="24"/>
      <c r="BIV271" s="24"/>
      <c r="BIW271" s="24"/>
      <c r="BIX271" s="24"/>
      <c r="BIY271" s="24"/>
      <c r="BIZ271" s="24"/>
      <c r="BJA271" s="24"/>
      <c r="BJB271" s="24"/>
      <c r="BJC271" s="24"/>
      <c r="BJD271" s="24"/>
      <c r="BJE271" s="24"/>
      <c r="BJF271" s="24"/>
      <c r="BJG271" s="24"/>
      <c r="BJH271" s="24"/>
      <c r="BJI271" s="24"/>
      <c r="BJJ271" s="24"/>
      <c r="BJK271" s="24"/>
      <c r="BJL271" s="24"/>
      <c r="BJM271" s="24"/>
      <c r="BJN271" s="24"/>
      <c r="BJO271" s="24"/>
      <c r="BJP271" s="24"/>
      <c r="BJQ271" s="24"/>
      <c r="BJR271" s="24"/>
      <c r="BJS271" s="24"/>
      <c r="BJT271" s="24"/>
      <c r="BJU271" s="24"/>
      <c r="BJV271" s="24"/>
      <c r="BJW271" s="24"/>
      <c r="BJX271" s="24"/>
      <c r="BJY271" s="24"/>
      <c r="BJZ271" s="24"/>
      <c r="BKA271" s="24"/>
      <c r="BKB271" s="24"/>
      <c r="BKC271" s="24"/>
      <c r="BKD271" s="24"/>
      <c r="BKE271" s="24"/>
      <c r="BKF271" s="24"/>
      <c r="BKG271" s="24"/>
      <c r="BKH271" s="24"/>
      <c r="BKI271" s="24"/>
      <c r="BKJ271" s="24"/>
      <c r="BKK271" s="24"/>
      <c r="BKL271" s="24"/>
      <c r="BKM271" s="24"/>
      <c r="BKN271" s="24"/>
      <c r="BKO271" s="24"/>
      <c r="BKP271" s="24"/>
      <c r="BKQ271" s="24"/>
      <c r="BKR271" s="24"/>
      <c r="BKS271" s="24"/>
      <c r="BKT271" s="24"/>
      <c r="BKU271" s="24"/>
      <c r="BKV271" s="24"/>
      <c r="BKW271" s="24"/>
      <c r="BKX271" s="24"/>
      <c r="BKY271" s="24"/>
      <c r="BKZ271" s="24"/>
      <c r="BLA271" s="24"/>
      <c r="BLB271" s="24"/>
      <c r="BLC271" s="24"/>
      <c r="BLD271" s="24"/>
      <c r="BLE271" s="24"/>
      <c r="BLF271" s="24"/>
      <c r="BLG271" s="24"/>
      <c r="BLH271" s="24"/>
      <c r="BLI271" s="24"/>
      <c r="BLJ271" s="24"/>
      <c r="BLK271" s="24"/>
      <c r="BLL271" s="24"/>
      <c r="BLM271" s="24"/>
      <c r="BLN271" s="24"/>
      <c r="BLO271" s="24"/>
      <c r="BLP271" s="24"/>
      <c r="BLQ271" s="24"/>
      <c r="BLR271" s="24"/>
      <c r="BLS271" s="24"/>
      <c r="BLT271" s="24"/>
      <c r="BLU271" s="24"/>
      <c r="BLV271" s="24"/>
      <c r="BLW271" s="24"/>
      <c r="BLX271" s="24"/>
      <c r="BLY271" s="24"/>
      <c r="BLZ271" s="24"/>
      <c r="BMA271" s="24"/>
      <c r="BMB271" s="24"/>
      <c r="BMC271" s="24"/>
      <c r="BMD271" s="24"/>
      <c r="BME271" s="24"/>
      <c r="BMF271" s="24"/>
      <c r="BMG271" s="24"/>
      <c r="BMH271" s="24"/>
      <c r="BMI271" s="24"/>
      <c r="BMJ271" s="24"/>
      <c r="BMK271" s="24"/>
      <c r="BML271" s="24"/>
      <c r="BMM271" s="24"/>
      <c r="BMN271" s="24"/>
      <c r="BMO271" s="24"/>
      <c r="BMP271" s="24"/>
      <c r="BMQ271" s="24"/>
      <c r="BMR271" s="24"/>
      <c r="BMS271" s="24"/>
      <c r="BMT271" s="24"/>
      <c r="BMU271" s="24"/>
      <c r="BMV271" s="24"/>
      <c r="BMW271" s="24"/>
      <c r="BMX271" s="24"/>
      <c r="BMY271" s="24"/>
      <c r="BMZ271" s="24"/>
      <c r="BNA271" s="24"/>
      <c r="BNB271" s="24"/>
      <c r="BNC271" s="24"/>
      <c r="BND271" s="24"/>
      <c r="BNE271" s="24"/>
      <c r="BNF271" s="24"/>
      <c r="BNG271" s="24"/>
      <c r="BNH271" s="24"/>
      <c r="BNI271" s="24"/>
      <c r="BNJ271" s="24"/>
      <c r="BNK271" s="24"/>
      <c r="BNL271" s="24"/>
      <c r="BNM271" s="24"/>
      <c r="BNN271" s="24"/>
      <c r="BNO271" s="24"/>
      <c r="BNP271" s="24"/>
      <c r="BNQ271" s="24"/>
      <c r="BNR271" s="24"/>
      <c r="BNS271" s="24"/>
      <c r="BNT271" s="24"/>
      <c r="BNU271" s="24"/>
      <c r="BNV271" s="24"/>
      <c r="BNW271" s="24"/>
      <c r="BNX271" s="24"/>
      <c r="BNY271" s="24"/>
      <c r="BNZ271" s="24"/>
      <c r="BOA271" s="24"/>
      <c r="BOB271" s="24"/>
      <c r="BOC271" s="24"/>
      <c r="BOD271" s="24"/>
      <c r="BOE271" s="24"/>
      <c r="BOF271" s="24"/>
      <c r="BOG271" s="24"/>
      <c r="BOH271" s="24"/>
      <c r="BOI271" s="24"/>
      <c r="BOJ271" s="24"/>
      <c r="BOK271" s="24"/>
      <c r="BOL271" s="24"/>
      <c r="BOM271" s="24"/>
      <c r="BON271" s="24"/>
      <c r="BOO271" s="24"/>
      <c r="BOP271" s="24"/>
      <c r="BOQ271" s="24"/>
      <c r="BOR271" s="24"/>
      <c r="BOS271" s="24"/>
      <c r="BOT271" s="24"/>
      <c r="BOU271" s="24"/>
      <c r="BOV271" s="24"/>
      <c r="BOW271" s="24"/>
      <c r="BOX271" s="24"/>
      <c r="BOY271" s="24"/>
      <c r="BOZ271" s="24"/>
      <c r="BPA271" s="24"/>
      <c r="BPB271" s="24"/>
      <c r="BPC271" s="24"/>
      <c r="BPD271" s="24"/>
      <c r="BPE271" s="24"/>
      <c r="BPF271" s="24"/>
      <c r="BPG271" s="24"/>
      <c r="BPH271" s="24"/>
      <c r="BPI271" s="24"/>
      <c r="BPJ271" s="24"/>
      <c r="BPK271" s="24"/>
      <c r="BPL271" s="24"/>
      <c r="BPM271" s="24"/>
      <c r="BPN271" s="24"/>
      <c r="BPO271" s="24"/>
      <c r="BPP271" s="24"/>
      <c r="BPQ271" s="24"/>
      <c r="BPR271" s="24"/>
      <c r="BPS271" s="24"/>
      <c r="BPT271" s="24"/>
      <c r="BPU271" s="24"/>
      <c r="BPV271" s="24"/>
      <c r="BPW271" s="24"/>
      <c r="BPX271" s="24"/>
      <c r="BPY271" s="24"/>
      <c r="BPZ271" s="24"/>
      <c r="BQA271" s="24"/>
      <c r="BQB271" s="24"/>
      <c r="BQC271" s="24"/>
      <c r="BQD271" s="24"/>
      <c r="BQE271" s="24"/>
      <c r="BQF271" s="24"/>
      <c r="BQG271" s="24"/>
      <c r="BQH271" s="24"/>
      <c r="BQI271" s="24"/>
      <c r="BQJ271" s="24"/>
      <c r="BQK271" s="24"/>
      <c r="BQL271" s="24"/>
      <c r="BQM271" s="24"/>
      <c r="BQN271" s="24"/>
      <c r="BQO271" s="24"/>
      <c r="BQP271" s="24"/>
      <c r="BQQ271" s="24"/>
      <c r="BQR271" s="24"/>
      <c r="BQS271" s="24"/>
      <c r="BQT271" s="24"/>
      <c r="BQU271" s="24"/>
      <c r="BQV271" s="24"/>
      <c r="BQW271" s="24"/>
      <c r="BQX271" s="24"/>
      <c r="BQY271" s="24"/>
      <c r="BQZ271" s="24"/>
      <c r="BRA271" s="24"/>
      <c r="BRB271" s="24"/>
      <c r="BRC271" s="24"/>
      <c r="BRD271" s="24"/>
      <c r="BRE271" s="24"/>
      <c r="BRF271" s="24"/>
      <c r="BRG271" s="24"/>
      <c r="BRH271" s="24"/>
      <c r="BRI271" s="24"/>
      <c r="BRJ271" s="24"/>
      <c r="BRK271" s="24"/>
      <c r="BRL271" s="24"/>
      <c r="BRM271" s="24"/>
      <c r="BRN271" s="24"/>
      <c r="BRO271" s="24"/>
      <c r="BRP271" s="24"/>
      <c r="BRQ271" s="24"/>
      <c r="BRR271" s="24"/>
      <c r="BRS271" s="24"/>
      <c r="BRT271" s="24"/>
      <c r="BRU271" s="24"/>
      <c r="BRV271" s="24"/>
      <c r="BRW271" s="24"/>
      <c r="BRX271" s="24"/>
      <c r="BRY271" s="24"/>
      <c r="BRZ271" s="24"/>
      <c r="BSA271" s="24"/>
      <c r="BSB271" s="24"/>
      <c r="BSC271" s="24"/>
      <c r="BSD271" s="24"/>
      <c r="BSE271" s="24"/>
      <c r="BSF271" s="24"/>
      <c r="BSG271" s="24"/>
      <c r="BSH271" s="24"/>
      <c r="BSI271" s="24"/>
      <c r="BSJ271" s="24"/>
      <c r="BSK271" s="24"/>
      <c r="BSL271" s="24"/>
      <c r="BSM271" s="24"/>
      <c r="BSN271" s="24"/>
      <c r="BSO271" s="24"/>
      <c r="BSP271" s="24"/>
      <c r="BSQ271" s="24"/>
      <c r="BSR271" s="24"/>
      <c r="BSS271" s="24"/>
      <c r="BST271" s="24"/>
      <c r="BSU271" s="24"/>
      <c r="BSV271" s="24"/>
      <c r="BSW271" s="24"/>
      <c r="BSX271" s="24"/>
      <c r="BSY271" s="24"/>
      <c r="BSZ271" s="24"/>
      <c r="BTA271" s="24"/>
      <c r="BTB271" s="24"/>
      <c r="BTC271" s="24"/>
      <c r="BTD271" s="24"/>
      <c r="BTE271" s="24"/>
      <c r="BTF271" s="24"/>
      <c r="BTG271" s="24"/>
      <c r="BTH271" s="24"/>
      <c r="BTI271" s="24"/>
      <c r="BTJ271" s="24"/>
      <c r="BTK271" s="24"/>
      <c r="BTL271" s="24"/>
      <c r="BTM271" s="24"/>
      <c r="BTN271" s="24"/>
      <c r="BTO271" s="24"/>
      <c r="BTP271" s="24"/>
      <c r="BTQ271" s="24"/>
      <c r="BTR271" s="24"/>
      <c r="BTS271" s="24"/>
      <c r="BTT271" s="24"/>
      <c r="BTU271" s="24"/>
      <c r="BTV271" s="24"/>
      <c r="BTW271" s="24"/>
      <c r="BTX271" s="24"/>
      <c r="BTY271" s="24"/>
      <c r="BTZ271" s="24"/>
      <c r="BUA271" s="24"/>
      <c r="BUB271" s="24"/>
      <c r="BUC271" s="24"/>
      <c r="BUD271" s="24"/>
      <c r="BUE271" s="24"/>
      <c r="BUF271" s="24"/>
      <c r="BUG271" s="24"/>
      <c r="BUH271" s="24"/>
      <c r="BUI271" s="24"/>
      <c r="BUJ271" s="24"/>
      <c r="BUK271" s="24"/>
      <c r="BUL271" s="24"/>
      <c r="BUM271" s="24"/>
      <c r="BUN271" s="24"/>
      <c r="BUO271" s="24"/>
      <c r="BUP271" s="24"/>
      <c r="BUQ271" s="24"/>
      <c r="BUR271" s="24"/>
      <c r="BUS271" s="24"/>
      <c r="BUT271" s="24"/>
      <c r="BUU271" s="24"/>
      <c r="BUV271" s="24"/>
      <c r="BUW271" s="24"/>
      <c r="BUX271" s="24"/>
      <c r="BUY271" s="24"/>
      <c r="BUZ271" s="24"/>
      <c r="BVA271" s="24"/>
      <c r="BVB271" s="24"/>
      <c r="BVC271" s="24"/>
      <c r="BVD271" s="24"/>
      <c r="BVE271" s="24"/>
      <c r="BVF271" s="24"/>
      <c r="BVG271" s="24"/>
      <c r="BVH271" s="24"/>
      <c r="BVI271" s="24"/>
      <c r="BVJ271" s="24"/>
      <c r="BVK271" s="24"/>
      <c r="BVL271" s="24"/>
      <c r="BVM271" s="24"/>
      <c r="BVN271" s="24"/>
      <c r="BVO271" s="24"/>
      <c r="BVP271" s="24"/>
      <c r="BVQ271" s="24"/>
      <c r="BVR271" s="24"/>
      <c r="BVS271" s="24"/>
      <c r="BVT271" s="24"/>
      <c r="BVU271" s="24"/>
      <c r="BVV271" s="24"/>
      <c r="BVW271" s="24"/>
      <c r="BVX271" s="24"/>
      <c r="BVY271" s="24"/>
      <c r="BVZ271" s="24"/>
      <c r="BWA271" s="24"/>
      <c r="BWB271" s="24"/>
      <c r="BWC271" s="24"/>
      <c r="BWD271" s="24"/>
      <c r="BWE271" s="24"/>
      <c r="BWF271" s="24"/>
      <c r="BWG271" s="24"/>
      <c r="BWH271" s="24"/>
      <c r="BWI271" s="24"/>
      <c r="BWJ271" s="24"/>
      <c r="BWK271" s="24"/>
      <c r="BWL271" s="24"/>
      <c r="BWM271" s="24"/>
      <c r="BWN271" s="24"/>
      <c r="BWO271" s="24"/>
      <c r="BWP271" s="24"/>
      <c r="BWQ271" s="24"/>
      <c r="BWR271" s="24"/>
      <c r="BWS271" s="24"/>
      <c r="BWT271" s="24"/>
      <c r="BWU271" s="24"/>
      <c r="BWV271" s="24"/>
      <c r="BWW271" s="24"/>
      <c r="BWX271" s="24"/>
      <c r="BWY271" s="24"/>
      <c r="BWZ271" s="24"/>
      <c r="BXA271" s="24"/>
      <c r="BXB271" s="24"/>
      <c r="BXC271" s="24"/>
      <c r="BXD271" s="24"/>
      <c r="BXE271" s="24"/>
      <c r="BXF271" s="24"/>
      <c r="BXG271" s="24"/>
      <c r="BXH271" s="24"/>
      <c r="BXI271" s="24"/>
      <c r="BXJ271" s="24"/>
      <c r="BXK271" s="24"/>
      <c r="BXL271" s="24"/>
      <c r="BXM271" s="24"/>
      <c r="BXN271" s="24"/>
      <c r="BXO271" s="24"/>
      <c r="BXP271" s="24"/>
      <c r="BXQ271" s="24"/>
      <c r="BXR271" s="24"/>
      <c r="BXS271" s="24"/>
      <c r="BXT271" s="24"/>
      <c r="BXU271" s="24"/>
      <c r="BXV271" s="24"/>
      <c r="BXW271" s="24"/>
      <c r="BXX271" s="24"/>
      <c r="BXY271" s="24"/>
      <c r="BXZ271" s="24"/>
      <c r="BYA271" s="24"/>
      <c r="BYB271" s="24"/>
      <c r="BYC271" s="24"/>
      <c r="BYD271" s="24"/>
      <c r="BYE271" s="24"/>
      <c r="BYF271" s="24"/>
      <c r="BYG271" s="24"/>
      <c r="BYH271" s="24"/>
      <c r="BYI271" s="24"/>
      <c r="BYJ271" s="24"/>
      <c r="BYK271" s="24"/>
      <c r="BYL271" s="24"/>
      <c r="BYM271" s="24"/>
      <c r="BYN271" s="24"/>
      <c r="BYO271" s="24"/>
      <c r="BYP271" s="24"/>
      <c r="BYQ271" s="24"/>
      <c r="BYR271" s="24"/>
      <c r="BYS271" s="24"/>
      <c r="BYT271" s="24"/>
      <c r="BYU271" s="24"/>
      <c r="BYV271" s="24"/>
      <c r="BYW271" s="24"/>
      <c r="BYX271" s="24"/>
      <c r="BYY271" s="24"/>
      <c r="BYZ271" s="24"/>
      <c r="BZA271" s="24"/>
      <c r="BZB271" s="24"/>
      <c r="BZC271" s="24"/>
      <c r="BZD271" s="24"/>
      <c r="BZE271" s="24"/>
      <c r="BZF271" s="24"/>
      <c r="BZG271" s="24"/>
      <c r="BZH271" s="24"/>
      <c r="BZI271" s="24"/>
      <c r="BZJ271" s="24"/>
      <c r="BZK271" s="24"/>
      <c r="BZL271" s="24"/>
      <c r="BZM271" s="24"/>
      <c r="BZN271" s="24"/>
      <c r="BZO271" s="24"/>
      <c r="BZP271" s="24"/>
      <c r="BZQ271" s="24"/>
      <c r="BZR271" s="24"/>
      <c r="BZS271" s="24"/>
      <c r="BZT271" s="24"/>
      <c r="BZU271" s="24"/>
      <c r="BZV271" s="24"/>
      <c r="BZW271" s="24"/>
      <c r="BZX271" s="24"/>
      <c r="BZY271" s="24"/>
      <c r="BZZ271" s="24"/>
      <c r="CAA271" s="24"/>
      <c r="CAB271" s="24"/>
      <c r="CAC271" s="24"/>
      <c r="CAD271" s="24"/>
      <c r="CAE271" s="24"/>
      <c r="CAF271" s="24"/>
      <c r="CAG271" s="24"/>
      <c r="CAH271" s="24"/>
      <c r="CAI271" s="24"/>
      <c r="CAJ271" s="24"/>
      <c r="CAK271" s="24"/>
      <c r="CAL271" s="24"/>
      <c r="CAM271" s="24"/>
      <c r="CAN271" s="24"/>
      <c r="CAO271" s="24"/>
      <c r="CAP271" s="24"/>
      <c r="CAQ271" s="24"/>
      <c r="CAR271" s="24"/>
      <c r="CAS271" s="24"/>
      <c r="CAT271" s="24"/>
      <c r="CAU271" s="24"/>
      <c r="CAV271" s="24"/>
      <c r="CAW271" s="24"/>
      <c r="CAX271" s="24"/>
      <c r="CAY271" s="24"/>
      <c r="CAZ271" s="24"/>
      <c r="CBA271" s="24"/>
      <c r="CBB271" s="24"/>
      <c r="CBC271" s="24"/>
      <c r="CBD271" s="24"/>
      <c r="CBE271" s="24"/>
      <c r="CBF271" s="24"/>
      <c r="CBG271" s="24"/>
      <c r="CBH271" s="24"/>
      <c r="CBI271" s="24"/>
      <c r="CBJ271" s="24"/>
      <c r="CBK271" s="24"/>
      <c r="CBL271" s="24"/>
      <c r="CBM271" s="24"/>
      <c r="CBN271" s="24"/>
      <c r="CBO271" s="24"/>
      <c r="CBP271" s="24"/>
      <c r="CBQ271" s="24"/>
      <c r="CBR271" s="24"/>
      <c r="CBS271" s="24"/>
      <c r="CBT271" s="24"/>
      <c r="CBU271" s="24"/>
      <c r="CBV271" s="24"/>
      <c r="CBW271" s="24"/>
      <c r="CBX271" s="24"/>
      <c r="CBY271" s="24"/>
      <c r="CBZ271" s="24"/>
      <c r="CCA271" s="24"/>
      <c r="CCB271" s="24"/>
      <c r="CCC271" s="24"/>
      <c r="CCD271" s="24"/>
      <c r="CCE271" s="24"/>
      <c r="CCF271" s="24"/>
      <c r="CCG271" s="24"/>
      <c r="CCH271" s="24"/>
      <c r="CCI271" s="24"/>
      <c r="CCJ271" s="24"/>
      <c r="CCK271" s="24"/>
      <c r="CCL271" s="24"/>
      <c r="CCM271" s="24"/>
      <c r="CCN271" s="24"/>
      <c r="CCO271" s="24"/>
      <c r="CCP271" s="24"/>
      <c r="CCQ271" s="24"/>
      <c r="CCR271" s="24"/>
      <c r="CCS271" s="24"/>
      <c r="CCT271" s="24"/>
      <c r="CCU271" s="24"/>
      <c r="CCV271" s="24"/>
      <c r="CCW271" s="24"/>
      <c r="CCX271" s="24"/>
      <c r="CCY271" s="24"/>
      <c r="CCZ271" s="24"/>
      <c r="CDA271" s="24"/>
      <c r="CDB271" s="24"/>
      <c r="CDC271" s="24"/>
      <c r="CDD271" s="24"/>
      <c r="CDE271" s="24"/>
      <c r="CDF271" s="24"/>
      <c r="CDG271" s="24"/>
      <c r="CDH271" s="24"/>
      <c r="CDI271" s="24"/>
      <c r="CDJ271" s="24"/>
      <c r="CDK271" s="24"/>
      <c r="CDL271" s="24"/>
      <c r="CDM271" s="24"/>
      <c r="CDN271" s="24"/>
      <c r="CDO271" s="24"/>
      <c r="CDP271" s="24"/>
      <c r="CDQ271" s="24"/>
      <c r="CDR271" s="24"/>
      <c r="CDS271" s="24"/>
      <c r="CDT271" s="24"/>
      <c r="CDU271" s="24"/>
      <c r="CDV271" s="24"/>
      <c r="CDW271" s="24"/>
      <c r="CDX271" s="24"/>
      <c r="CDY271" s="24"/>
      <c r="CDZ271" s="24"/>
      <c r="CEA271" s="24"/>
      <c r="CEB271" s="24"/>
      <c r="CEC271" s="24"/>
      <c r="CED271" s="24"/>
      <c r="CEE271" s="24"/>
      <c r="CEF271" s="24"/>
      <c r="CEG271" s="24"/>
      <c r="CEH271" s="24"/>
      <c r="CEI271" s="24"/>
      <c r="CEJ271" s="24"/>
      <c r="CEK271" s="24"/>
      <c r="CEL271" s="24"/>
      <c r="CEM271" s="24"/>
      <c r="CEN271" s="24"/>
      <c r="CEO271" s="24"/>
      <c r="CEP271" s="24"/>
      <c r="CEQ271" s="24"/>
      <c r="CER271" s="24"/>
      <c r="CES271" s="24"/>
      <c r="CET271" s="24"/>
      <c r="CEU271" s="24"/>
      <c r="CEV271" s="24"/>
      <c r="CEW271" s="24"/>
      <c r="CEX271" s="24"/>
      <c r="CEY271" s="24"/>
      <c r="CEZ271" s="24"/>
      <c r="CFA271" s="24"/>
      <c r="CFB271" s="24"/>
      <c r="CFC271" s="24"/>
      <c r="CFD271" s="24"/>
      <c r="CFE271" s="24"/>
      <c r="CFF271" s="24"/>
      <c r="CFG271" s="24"/>
      <c r="CFH271" s="24"/>
      <c r="CFI271" s="24"/>
      <c r="CFJ271" s="24"/>
      <c r="CFK271" s="24"/>
      <c r="CFL271" s="24"/>
      <c r="CFM271" s="24"/>
      <c r="CFN271" s="24"/>
      <c r="CFO271" s="24"/>
      <c r="CFP271" s="24"/>
      <c r="CFQ271" s="24"/>
      <c r="CFR271" s="24"/>
      <c r="CFS271" s="24"/>
      <c r="CFT271" s="24"/>
      <c r="CFU271" s="24"/>
      <c r="CFV271" s="24"/>
      <c r="CFW271" s="24"/>
      <c r="CFX271" s="24"/>
      <c r="CFY271" s="24"/>
      <c r="CFZ271" s="24"/>
      <c r="CGA271" s="24"/>
      <c r="CGB271" s="24"/>
      <c r="CGC271" s="24"/>
      <c r="CGD271" s="24"/>
      <c r="CGE271" s="24"/>
      <c r="CGF271" s="24"/>
      <c r="CGG271" s="24"/>
      <c r="CGH271" s="24"/>
      <c r="CGI271" s="24"/>
      <c r="CGJ271" s="24"/>
      <c r="CGK271" s="24"/>
      <c r="CGL271" s="24"/>
      <c r="CGM271" s="24"/>
      <c r="CGN271" s="24"/>
      <c r="CGO271" s="24"/>
      <c r="CGP271" s="24"/>
      <c r="CGQ271" s="24"/>
      <c r="CGR271" s="24"/>
      <c r="CGS271" s="24"/>
      <c r="CGT271" s="24"/>
      <c r="CGU271" s="24"/>
      <c r="CGV271" s="24"/>
      <c r="CGW271" s="24"/>
      <c r="CGX271" s="24"/>
      <c r="CGY271" s="24"/>
      <c r="CGZ271" s="24"/>
      <c r="CHA271" s="24"/>
      <c r="CHB271" s="24"/>
      <c r="CHC271" s="24"/>
      <c r="CHD271" s="24"/>
      <c r="CHE271" s="24"/>
      <c r="CHF271" s="24"/>
      <c r="CHG271" s="24"/>
      <c r="CHH271" s="24"/>
      <c r="CHI271" s="24"/>
      <c r="CHJ271" s="24"/>
      <c r="CHK271" s="24"/>
      <c r="CHL271" s="24"/>
      <c r="CHM271" s="24"/>
      <c r="CHN271" s="24"/>
      <c r="CHO271" s="24"/>
      <c r="CHP271" s="24"/>
      <c r="CHQ271" s="24"/>
      <c r="CHR271" s="24"/>
      <c r="CHS271" s="24"/>
      <c r="CHT271" s="24"/>
      <c r="CHU271" s="24"/>
      <c r="CHV271" s="24"/>
      <c r="CHW271" s="24"/>
      <c r="CHX271" s="24"/>
      <c r="CHY271" s="24"/>
      <c r="CHZ271" s="24"/>
      <c r="CIA271" s="24"/>
      <c r="CIB271" s="24"/>
      <c r="CIC271" s="24"/>
      <c r="CID271" s="24"/>
      <c r="CIE271" s="24"/>
      <c r="CIF271" s="24"/>
      <c r="CIG271" s="24"/>
      <c r="CIH271" s="24"/>
      <c r="CII271" s="24"/>
      <c r="CIJ271" s="24"/>
      <c r="CIK271" s="24"/>
      <c r="CIL271" s="24"/>
      <c r="CIM271" s="24"/>
      <c r="CIN271" s="24"/>
      <c r="CIO271" s="24"/>
      <c r="CIP271" s="24"/>
      <c r="CIQ271" s="24"/>
      <c r="CIR271" s="24"/>
      <c r="CIS271" s="24"/>
      <c r="CIT271" s="24"/>
      <c r="CIU271" s="24"/>
      <c r="CIV271" s="24"/>
      <c r="CIW271" s="24"/>
      <c r="CIX271" s="24"/>
      <c r="CIY271" s="24"/>
      <c r="CIZ271" s="24"/>
      <c r="CJA271" s="24"/>
      <c r="CJB271" s="24"/>
      <c r="CJC271" s="24"/>
      <c r="CJD271" s="24"/>
      <c r="CJE271" s="24"/>
      <c r="CJF271" s="24"/>
      <c r="CJG271" s="24"/>
      <c r="CJH271" s="24"/>
      <c r="CJI271" s="24"/>
      <c r="CJJ271" s="24"/>
      <c r="CJK271" s="24"/>
      <c r="CJL271" s="24"/>
      <c r="CJM271" s="24"/>
      <c r="CJN271" s="24"/>
      <c r="CJO271" s="24"/>
      <c r="CJP271" s="24"/>
      <c r="CJQ271" s="24"/>
      <c r="CJR271" s="24"/>
      <c r="CJS271" s="24"/>
      <c r="CJT271" s="24"/>
      <c r="CJU271" s="24"/>
      <c r="CJV271" s="24"/>
      <c r="CJW271" s="24"/>
      <c r="CJX271" s="24"/>
      <c r="CJY271" s="24"/>
      <c r="CJZ271" s="24"/>
      <c r="CKA271" s="24"/>
      <c r="CKB271" s="24"/>
      <c r="CKC271" s="24"/>
      <c r="CKD271" s="24"/>
      <c r="CKE271" s="24"/>
      <c r="CKF271" s="24"/>
      <c r="CKG271" s="24"/>
      <c r="CKH271" s="24"/>
      <c r="CKI271" s="24"/>
      <c r="CKJ271" s="24"/>
      <c r="CKK271" s="24"/>
      <c r="CKL271" s="24"/>
      <c r="CKM271" s="24"/>
      <c r="CKN271" s="24"/>
      <c r="CKO271" s="24"/>
      <c r="CKP271" s="24"/>
      <c r="CKQ271" s="24"/>
      <c r="CKR271" s="24"/>
      <c r="CKS271" s="24"/>
      <c r="CKT271" s="24"/>
      <c r="CKU271" s="24"/>
      <c r="CKV271" s="24"/>
      <c r="CKW271" s="24"/>
      <c r="CKX271" s="24"/>
      <c r="CKY271" s="24"/>
      <c r="CKZ271" s="24"/>
      <c r="CLA271" s="24"/>
      <c r="CLB271" s="24"/>
      <c r="CLC271" s="24"/>
      <c r="CLD271" s="24"/>
      <c r="CLE271" s="24"/>
      <c r="CLF271" s="24"/>
      <c r="CLG271" s="24"/>
      <c r="CLH271" s="24"/>
      <c r="CLI271" s="24"/>
      <c r="CLJ271" s="24"/>
      <c r="CLK271" s="24"/>
      <c r="CLL271" s="24"/>
      <c r="CLM271" s="24"/>
      <c r="CLN271" s="24"/>
      <c r="CLO271" s="24"/>
      <c r="CLP271" s="24"/>
      <c r="CLQ271" s="24"/>
      <c r="CLR271" s="24"/>
      <c r="CLS271" s="24"/>
      <c r="CLT271" s="24"/>
      <c r="CLU271" s="24"/>
      <c r="CLV271" s="24"/>
      <c r="CLW271" s="24"/>
      <c r="CLX271" s="24"/>
      <c r="CLY271" s="24"/>
      <c r="CLZ271" s="24"/>
      <c r="CMA271" s="24"/>
      <c r="CMB271" s="24"/>
      <c r="CMC271" s="24"/>
      <c r="CMD271" s="24"/>
      <c r="CME271" s="24"/>
      <c r="CMF271" s="24"/>
      <c r="CMG271" s="24"/>
      <c r="CMH271" s="24"/>
      <c r="CMI271" s="24"/>
      <c r="CMJ271" s="24"/>
      <c r="CMK271" s="24"/>
      <c r="CML271" s="24"/>
      <c r="CMM271" s="24"/>
      <c r="CMN271" s="24"/>
      <c r="CMO271" s="24"/>
      <c r="CMP271" s="24"/>
      <c r="CMQ271" s="24"/>
      <c r="CMR271" s="24"/>
      <c r="CMS271" s="24"/>
      <c r="CMT271" s="24"/>
      <c r="CMU271" s="24"/>
      <c r="CMV271" s="24"/>
      <c r="CMW271" s="24"/>
      <c r="CMX271" s="24"/>
      <c r="CMY271" s="24"/>
      <c r="CMZ271" s="24"/>
      <c r="CNA271" s="24"/>
      <c r="CNB271" s="24"/>
      <c r="CNC271" s="24"/>
      <c r="CND271" s="24"/>
      <c r="CNE271" s="24"/>
      <c r="CNF271" s="24"/>
      <c r="CNG271" s="24"/>
      <c r="CNH271" s="24"/>
      <c r="CNI271" s="24"/>
      <c r="CNJ271" s="24"/>
      <c r="CNK271" s="24"/>
      <c r="CNL271" s="24"/>
      <c r="CNM271" s="24"/>
      <c r="CNN271" s="24"/>
      <c r="CNO271" s="24"/>
      <c r="CNP271" s="24"/>
      <c r="CNQ271" s="24"/>
      <c r="CNR271" s="24"/>
      <c r="CNS271" s="24"/>
      <c r="CNT271" s="24"/>
      <c r="CNU271" s="24"/>
      <c r="CNV271" s="24"/>
      <c r="CNW271" s="24"/>
      <c r="CNX271" s="24"/>
      <c r="CNY271" s="24"/>
      <c r="CNZ271" s="24"/>
      <c r="COA271" s="24"/>
      <c r="COB271" s="24"/>
      <c r="COC271" s="24"/>
      <c r="COD271" s="24"/>
      <c r="COE271" s="24"/>
      <c r="COF271" s="24"/>
      <c r="COG271" s="24"/>
      <c r="COH271" s="24"/>
      <c r="COI271" s="24"/>
      <c r="COJ271" s="24"/>
      <c r="COK271" s="24"/>
      <c r="COL271" s="24"/>
      <c r="COM271" s="24"/>
      <c r="CON271" s="24"/>
      <c r="COO271" s="24"/>
      <c r="COP271" s="24"/>
      <c r="COQ271" s="24"/>
      <c r="COR271" s="24"/>
      <c r="COS271" s="24"/>
      <c r="COT271" s="24"/>
      <c r="COU271" s="24"/>
      <c r="COV271" s="24"/>
      <c r="COW271" s="24"/>
      <c r="COX271" s="24"/>
      <c r="COY271" s="24"/>
      <c r="COZ271" s="24"/>
      <c r="CPA271" s="24"/>
      <c r="CPB271" s="24"/>
      <c r="CPC271" s="24"/>
      <c r="CPD271" s="24"/>
      <c r="CPE271" s="24"/>
      <c r="CPF271" s="24"/>
      <c r="CPG271" s="24"/>
      <c r="CPH271" s="24"/>
      <c r="CPI271" s="24"/>
      <c r="CPJ271" s="24"/>
      <c r="CPK271" s="24"/>
      <c r="CPL271" s="24"/>
      <c r="CPM271" s="24"/>
      <c r="CPN271" s="24"/>
      <c r="CPO271" s="24"/>
      <c r="CPP271" s="24"/>
      <c r="CPQ271" s="24"/>
      <c r="CPR271" s="24"/>
      <c r="CPS271" s="24"/>
      <c r="CPT271" s="24"/>
      <c r="CPU271" s="24"/>
      <c r="CPV271" s="24"/>
      <c r="CPW271" s="24"/>
      <c r="CPX271" s="24"/>
      <c r="CPY271" s="24"/>
      <c r="CPZ271" s="24"/>
      <c r="CQA271" s="24"/>
      <c r="CQB271" s="24"/>
      <c r="CQC271" s="24"/>
      <c r="CQD271" s="24"/>
      <c r="CQE271" s="24"/>
      <c r="CQF271" s="24"/>
      <c r="CQG271" s="24"/>
      <c r="CQH271" s="24"/>
      <c r="CQI271" s="24"/>
      <c r="CQJ271" s="24"/>
      <c r="CQK271" s="24"/>
      <c r="CQL271" s="24"/>
      <c r="CQM271" s="24"/>
      <c r="CQN271" s="24"/>
      <c r="CQO271" s="24"/>
      <c r="CQP271" s="24"/>
      <c r="CQQ271" s="24"/>
      <c r="CQR271" s="24"/>
      <c r="CQS271" s="24"/>
      <c r="CQT271" s="24"/>
      <c r="CQU271" s="24"/>
      <c r="CQV271" s="24"/>
      <c r="CQW271" s="24"/>
      <c r="CQX271" s="24"/>
      <c r="CQY271" s="24"/>
      <c r="CQZ271" s="24"/>
      <c r="CRA271" s="24"/>
      <c r="CRB271" s="24"/>
      <c r="CRC271" s="24"/>
      <c r="CRD271" s="24"/>
      <c r="CRE271" s="24"/>
      <c r="CRF271" s="24"/>
      <c r="CRG271" s="24"/>
      <c r="CRH271" s="24"/>
      <c r="CRI271" s="24"/>
      <c r="CRJ271" s="24"/>
      <c r="CRK271" s="24"/>
      <c r="CRL271" s="24"/>
      <c r="CRM271" s="24"/>
      <c r="CRN271" s="24"/>
      <c r="CRO271" s="24"/>
      <c r="CRP271" s="24"/>
      <c r="CRQ271" s="24"/>
      <c r="CRR271" s="24"/>
      <c r="CRS271" s="24"/>
      <c r="CRT271" s="24"/>
      <c r="CRU271" s="24"/>
      <c r="CRV271" s="24"/>
      <c r="CRW271" s="24"/>
      <c r="CRX271" s="24"/>
      <c r="CRY271" s="24"/>
      <c r="CRZ271" s="24"/>
      <c r="CSA271" s="24"/>
      <c r="CSB271" s="24"/>
      <c r="CSC271" s="24"/>
      <c r="CSD271" s="24"/>
      <c r="CSE271" s="24"/>
      <c r="CSF271" s="24"/>
      <c r="CSG271" s="24"/>
      <c r="CSH271" s="24"/>
      <c r="CSI271" s="24"/>
      <c r="CSJ271" s="24"/>
      <c r="CSK271" s="24"/>
      <c r="CSL271" s="24"/>
      <c r="CSM271" s="24"/>
      <c r="CSN271" s="24"/>
      <c r="CSO271" s="24"/>
      <c r="CSP271" s="24"/>
      <c r="CSQ271" s="24"/>
      <c r="CSR271" s="24"/>
      <c r="CSS271" s="24"/>
      <c r="CST271" s="24"/>
      <c r="CSU271" s="24"/>
      <c r="CSV271" s="24"/>
      <c r="CSW271" s="24"/>
      <c r="CSX271" s="24"/>
      <c r="CSY271" s="24"/>
      <c r="CSZ271" s="24"/>
      <c r="CTA271" s="24"/>
      <c r="CTB271" s="24"/>
      <c r="CTC271" s="24"/>
      <c r="CTD271" s="24"/>
      <c r="CTE271" s="24"/>
      <c r="CTF271" s="24"/>
      <c r="CTG271" s="24"/>
      <c r="CTH271" s="24"/>
      <c r="CTI271" s="24"/>
      <c r="CTJ271" s="24"/>
      <c r="CTK271" s="24"/>
      <c r="CTL271" s="24"/>
      <c r="CTM271" s="24"/>
      <c r="CTN271" s="24"/>
      <c r="CTO271" s="24"/>
      <c r="CTP271" s="24"/>
      <c r="CTQ271" s="24"/>
      <c r="CTR271" s="24"/>
      <c r="CTS271" s="24"/>
      <c r="CTT271" s="24"/>
      <c r="CTU271" s="24"/>
      <c r="CTV271" s="24"/>
      <c r="CTW271" s="24"/>
      <c r="CTX271" s="24"/>
      <c r="CTY271" s="24"/>
      <c r="CTZ271" s="24"/>
      <c r="CUA271" s="24"/>
      <c r="CUB271" s="24"/>
      <c r="CUC271" s="24"/>
      <c r="CUD271" s="24"/>
      <c r="CUE271" s="24"/>
      <c r="CUF271" s="24"/>
      <c r="CUG271" s="24"/>
      <c r="CUH271" s="24"/>
      <c r="CUI271" s="24"/>
      <c r="CUJ271" s="24"/>
      <c r="CUK271" s="24"/>
      <c r="CUL271" s="24"/>
      <c r="CUM271" s="24"/>
      <c r="CUN271" s="24"/>
      <c r="CUO271" s="24"/>
      <c r="CUP271" s="24"/>
      <c r="CUQ271" s="24"/>
      <c r="CUR271" s="24"/>
      <c r="CUS271" s="24"/>
      <c r="CUT271" s="24"/>
      <c r="CUU271" s="24"/>
      <c r="CUV271" s="24"/>
      <c r="CUW271" s="24"/>
      <c r="CUX271" s="24"/>
      <c r="CUY271" s="24"/>
      <c r="CUZ271" s="24"/>
      <c r="CVA271" s="24"/>
      <c r="CVB271" s="24"/>
      <c r="CVC271" s="24"/>
      <c r="CVD271" s="24"/>
      <c r="CVE271" s="24"/>
      <c r="CVF271" s="24"/>
      <c r="CVG271" s="24"/>
      <c r="CVH271" s="24"/>
      <c r="CVI271" s="24"/>
      <c r="CVJ271" s="24"/>
      <c r="CVK271" s="24"/>
      <c r="CVL271" s="24"/>
      <c r="CVM271" s="24"/>
      <c r="CVN271" s="24"/>
      <c r="CVO271" s="24"/>
      <c r="CVP271" s="24"/>
      <c r="CVQ271" s="24"/>
      <c r="CVR271" s="24"/>
      <c r="CVS271" s="24"/>
      <c r="CVT271" s="24"/>
      <c r="CVU271" s="24"/>
      <c r="CVV271" s="24"/>
      <c r="CVW271" s="24"/>
      <c r="CVX271" s="24"/>
      <c r="CVY271" s="24"/>
      <c r="CVZ271" s="24"/>
      <c r="CWA271" s="24"/>
      <c r="CWB271" s="24"/>
      <c r="CWC271" s="24"/>
      <c r="CWD271" s="24"/>
      <c r="CWE271" s="24"/>
      <c r="CWF271" s="24"/>
      <c r="CWG271" s="24"/>
      <c r="CWH271" s="24"/>
      <c r="CWI271" s="24"/>
      <c r="CWJ271" s="24"/>
      <c r="CWK271" s="24"/>
      <c r="CWL271" s="24"/>
      <c r="CWM271" s="24"/>
      <c r="CWN271" s="24"/>
      <c r="CWO271" s="24"/>
      <c r="CWP271" s="24"/>
      <c r="CWQ271" s="24"/>
      <c r="CWR271" s="24"/>
      <c r="CWS271" s="24"/>
      <c r="CWT271" s="24"/>
      <c r="CWU271" s="24"/>
      <c r="CWV271" s="24"/>
      <c r="CWW271" s="24"/>
      <c r="CWX271" s="24"/>
      <c r="CWY271" s="24"/>
      <c r="CWZ271" s="24"/>
      <c r="CXA271" s="24"/>
      <c r="CXB271" s="24"/>
      <c r="CXC271" s="24"/>
      <c r="CXD271" s="24"/>
      <c r="CXE271" s="24"/>
      <c r="CXF271" s="24"/>
      <c r="CXG271" s="24"/>
      <c r="CXH271" s="24"/>
      <c r="CXI271" s="24"/>
      <c r="CXJ271" s="24"/>
      <c r="CXK271" s="24"/>
      <c r="CXL271" s="24"/>
      <c r="CXM271" s="24"/>
      <c r="CXN271" s="24"/>
      <c r="CXO271" s="24"/>
      <c r="CXP271" s="24"/>
      <c r="CXQ271" s="24"/>
      <c r="CXR271" s="24"/>
      <c r="CXS271" s="24"/>
      <c r="CXT271" s="24"/>
      <c r="CXU271" s="24"/>
      <c r="CXV271" s="24"/>
      <c r="CXW271" s="24"/>
      <c r="CXX271" s="24"/>
      <c r="CXY271" s="24"/>
      <c r="CXZ271" s="24"/>
      <c r="CYA271" s="24"/>
      <c r="CYB271" s="24"/>
      <c r="CYC271" s="24"/>
      <c r="CYD271" s="24"/>
      <c r="CYE271" s="24"/>
      <c r="CYF271" s="24"/>
      <c r="CYG271" s="24"/>
      <c r="CYH271" s="24"/>
      <c r="CYI271" s="24"/>
      <c r="CYJ271" s="24"/>
      <c r="CYK271" s="24"/>
      <c r="CYL271" s="24"/>
      <c r="CYM271" s="24"/>
      <c r="CYN271" s="24"/>
      <c r="CYO271" s="24"/>
      <c r="CYP271" s="24"/>
      <c r="CYQ271" s="24"/>
      <c r="CYR271" s="24"/>
      <c r="CYS271" s="24"/>
      <c r="CYT271" s="24"/>
      <c r="CYU271" s="24"/>
      <c r="CYV271" s="24"/>
      <c r="CYW271" s="24"/>
      <c r="CYX271" s="24"/>
      <c r="CYY271" s="24"/>
      <c r="CYZ271" s="24"/>
      <c r="CZA271" s="24"/>
      <c r="CZB271" s="24"/>
      <c r="CZC271" s="24"/>
      <c r="CZD271" s="24"/>
      <c r="CZE271" s="24"/>
      <c r="CZF271" s="24"/>
      <c r="CZG271" s="24"/>
      <c r="CZH271" s="24"/>
      <c r="CZI271" s="24"/>
      <c r="CZJ271" s="24"/>
      <c r="CZK271" s="24"/>
      <c r="CZL271" s="24"/>
      <c r="CZM271" s="24"/>
      <c r="CZN271" s="24"/>
      <c r="CZO271" s="24"/>
      <c r="CZP271" s="24"/>
      <c r="CZQ271" s="24"/>
      <c r="CZR271" s="24"/>
      <c r="CZS271" s="24"/>
      <c r="CZT271" s="24"/>
      <c r="CZU271" s="24"/>
      <c r="CZV271" s="24"/>
      <c r="CZW271" s="24"/>
      <c r="CZX271" s="24"/>
      <c r="CZY271" s="24"/>
      <c r="CZZ271" s="24"/>
      <c r="DAA271" s="24"/>
      <c r="DAB271" s="24"/>
      <c r="DAC271" s="24"/>
      <c r="DAD271" s="24"/>
      <c r="DAE271" s="24"/>
      <c r="DAF271" s="24"/>
      <c r="DAG271" s="24"/>
      <c r="DAH271" s="24"/>
      <c r="DAI271" s="24"/>
      <c r="DAJ271" s="24"/>
      <c r="DAK271" s="24"/>
      <c r="DAL271" s="24"/>
      <c r="DAM271" s="24"/>
      <c r="DAN271" s="24"/>
      <c r="DAO271" s="24"/>
      <c r="DAP271" s="24"/>
      <c r="DAQ271" s="24"/>
      <c r="DAR271" s="24"/>
      <c r="DAS271" s="24"/>
      <c r="DAT271" s="24"/>
      <c r="DAU271" s="24"/>
      <c r="DAV271" s="24"/>
      <c r="DAW271" s="24"/>
      <c r="DAX271" s="24"/>
      <c r="DAY271" s="24"/>
      <c r="DAZ271" s="24"/>
      <c r="DBA271" s="24"/>
      <c r="DBB271" s="24"/>
      <c r="DBC271" s="24"/>
      <c r="DBD271" s="24"/>
      <c r="DBE271" s="24"/>
      <c r="DBF271" s="24"/>
      <c r="DBG271" s="24"/>
      <c r="DBH271" s="24"/>
      <c r="DBI271" s="24"/>
      <c r="DBJ271" s="24"/>
      <c r="DBK271" s="24"/>
      <c r="DBL271" s="24"/>
      <c r="DBM271" s="24"/>
      <c r="DBN271" s="24"/>
      <c r="DBO271" s="24"/>
      <c r="DBP271" s="24"/>
      <c r="DBQ271" s="24"/>
      <c r="DBR271" s="24"/>
      <c r="DBS271" s="24"/>
      <c r="DBT271" s="24"/>
      <c r="DBU271" s="24"/>
      <c r="DBV271" s="24"/>
      <c r="DBW271" s="24"/>
      <c r="DBX271" s="24"/>
      <c r="DBY271" s="24"/>
      <c r="DBZ271" s="24"/>
      <c r="DCA271" s="24"/>
      <c r="DCB271" s="24"/>
      <c r="DCC271" s="24"/>
      <c r="DCD271" s="24"/>
      <c r="DCE271" s="24"/>
      <c r="DCF271" s="24"/>
      <c r="DCG271" s="24"/>
      <c r="DCH271" s="24"/>
      <c r="DCI271" s="24"/>
      <c r="DCJ271" s="24"/>
      <c r="DCK271" s="24"/>
      <c r="DCL271" s="24"/>
      <c r="DCM271" s="24"/>
      <c r="DCN271" s="24"/>
      <c r="DCO271" s="24"/>
      <c r="DCP271" s="24"/>
      <c r="DCQ271" s="24"/>
      <c r="DCR271" s="24"/>
      <c r="DCS271" s="24"/>
      <c r="DCT271" s="24"/>
      <c r="DCU271" s="24"/>
      <c r="DCV271" s="24"/>
      <c r="DCW271" s="24"/>
      <c r="DCX271" s="24"/>
      <c r="DCY271" s="24"/>
      <c r="DCZ271" s="24"/>
      <c r="DDA271" s="24"/>
      <c r="DDB271" s="24"/>
      <c r="DDC271" s="24"/>
      <c r="DDD271" s="24"/>
      <c r="DDE271" s="24"/>
      <c r="DDF271" s="24"/>
      <c r="DDG271" s="24"/>
      <c r="DDH271" s="24"/>
      <c r="DDI271" s="24"/>
      <c r="DDJ271" s="24"/>
      <c r="DDK271" s="24"/>
      <c r="DDL271" s="24"/>
      <c r="DDM271" s="24"/>
      <c r="DDN271" s="24"/>
      <c r="DDO271" s="24"/>
      <c r="DDP271" s="24"/>
      <c r="DDQ271" s="24"/>
      <c r="DDR271" s="24"/>
      <c r="DDS271" s="24"/>
      <c r="DDT271" s="24"/>
      <c r="DDU271" s="24"/>
      <c r="DDV271" s="24"/>
      <c r="DDW271" s="24"/>
      <c r="DDX271" s="24"/>
      <c r="DDY271" s="24"/>
      <c r="DDZ271" s="24"/>
      <c r="DEA271" s="24"/>
      <c r="DEB271" s="24"/>
      <c r="DEC271" s="24"/>
      <c r="DED271" s="24"/>
      <c r="DEE271" s="24"/>
      <c r="DEF271" s="24"/>
      <c r="DEG271" s="24"/>
      <c r="DEH271" s="24"/>
      <c r="DEI271" s="24"/>
      <c r="DEJ271" s="24"/>
      <c r="DEK271" s="24"/>
      <c r="DEL271" s="24"/>
      <c r="DEM271" s="24"/>
      <c r="DEN271" s="24"/>
      <c r="DEO271" s="24"/>
      <c r="DEP271" s="24"/>
      <c r="DEQ271" s="24"/>
      <c r="DER271" s="24"/>
      <c r="DES271" s="24"/>
      <c r="DET271" s="24"/>
      <c r="DEU271" s="24"/>
      <c r="DEV271" s="24"/>
      <c r="DEW271" s="24"/>
      <c r="DEX271" s="24"/>
      <c r="DEY271" s="24"/>
      <c r="DEZ271" s="24"/>
      <c r="DFA271" s="24"/>
      <c r="DFB271" s="24"/>
      <c r="DFC271" s="24"/>
      <c r="DFD271" s="24"/>
      <c r="DFE271" s="24"/>
      <c r="DFF271" s="24"/>
      <c r="DFG271" s="24"/>
      <c r="DFH271" s="24"/>
      <c r="DFI271" s="24"/>
      <c r="DFJ271" s="24"/>
      <c r="DFK271" s="24"/>
      <c r="DFL271" s="24"/>
      <c r="DFM271" s="24"/>
      <c r="DFN271" s="24"/>
      <c r="DFO271" s="24"/>
      <c r="DFP271" s="24"/>
      <c r="DFQ271" s="24"/>
      <c r="DFR271" s="24"/>
      <c r="DFS271" s="24"/>
      <c r="DFT271" s="24"/>
      <c r="DFU271" s="24"/>
      <c r="DFV271" s="24"/>
      <c r="DFW271" s="24"/>
      <c r="DFX271" s="24"/>
      <c r="DFY271" s="24"/>
      <c r="DFZ271" s="24"/>
      <c r="DGA271" s="24"/>
      <c r="DGB271" s="24"/>
      <c r="DGC271" s="24"/>
      <c r="DGD271" s="24"/>
      <c r="DGE271" s="24"/>
      <c r="DGF271" s="24"/>
      <c r="DGG271" s="24"/>
      <c r="DGH271" s="24"/>
      <c r="DGI271" s="24"/>
      <c r="DGJ271" s="24"/>
      <c r="DGK271" s="24"/>
      <c r="DGL271" s="24"/>
      <c r="DGM271" s="24"/>
      <c r="DGN271" s="24"/>
      <c r="DGO271" s="24"/>
      <c r="DGP271" s="24"/>
      <c r="DGQ271" s="24"/>
      <c r="DGR271" s="24"/>
      <c r="DGS271" s="24"/>
      <c r="DGT271" s="24"/>
      <c r="DGU271" s="24"/>
      <c r="DGV271" s="24"/>
      <c r="DGW271" s="24"/>
      <c r="DGX271" s="24"/>
      <c r="DGY271" s="24"/>
      <c r="DGZ271" s="24"/>
      <c r="DHA271" s="24"/>
      <c r="DHB271" s="24"/>
      <c r="DHC271" s="24"/>
      <c r="DHD271" s="24"/>
      <c r="DHE271" s="24"/>
      <c r="DHF271" s="24"/>
      <c r="DHG271" s="24"/>
      <c r="DHH271" s="24"/>
      <c r="DHI271" s="24"/>
      <c r="DHJ271" s="24"/>
      <c r="DHK271" s="24"/>
      <c r="DHL271" s="24"/>
      <c r="DHM271" s="24"/>
      <c r="DHN271" s="24"/>
      <c r="DHO271" s="24"/>
      <c r="DHP271" s="24"/>
      <c r="DHQ271" s="24"/>
      <c r="DHR271" s="24"/>
      <c r="DHS271" s="24"/>
      <c r="DHT271" s="24"/>
      <c r="DHU271" s="24"/>
      <c r="DHV271" s="24"/>
      <c r="DHW271" s="24"/>
      <c r="DHX271" s="24"/>
      <c r="DHY271" s="24"/>
      <c r="DHZ271" s="24"/>
      <c r="DIA271" s="24"/>
      <c r="DIB271" s="24"/>
      <c r="DIC271" s="24"/>
      <c r="DID271" s="24"/>
      <c r="DIE271" s="24"/>
      <c r="DIF271" s="24"/>
      <c r="DIG271" s="24"/>
      <c r="DIH271" s="24"/>
      <c r="DII271" s="24"/>
      <c r="DIJ271" s="24"/>
      <c r="DIK271" s="24"/>
      <c r="DIL271" s="24"/>
      <c r="DIM271" s="24"/>
      <c r="DIN271" s="24"/>
      <c r="DIO271" s="24"/>
      <c r="DIP271" s="24"/>
      <c r="DIQ271" s="24"/>
      <c r="DIR271" s="24"/>
      <c r="DIS271" s="24"/>
      <c r="DIT271" s="24"/>
      <c r="DIU271" s="24"/>
      <c r="DIV271" s="24"/>
      <c r="DIW271" s="24"/>
      <c r="DIX271" s="24"/>
      <c r="DIY271" s="24"/>
      <c r="DIZ271" s="24"/>
      <c r="DJA271" s="24"/>
      <c r="DJB271" s="24"/>
      <c r="DJC271" s="24"/>
      <c r="DJD271" s="24"/>
      <c r="DJE271" s="24"/>
      <c r="DJF271" s="24"/>
      <c r="DJG271" s="24"/>
      <c r="DJH271" s="24"/>
      <c r="DJI271" s="24"/>
      <c r="DJJ271" s="24"/>
      <c r="DJK271" s="24"/>
      <c r="DJL271" s="24"/>
      <c r="DJM271" s="24"/>
      <c r="DJN271" s="24"/>
      <c r="DJO271" s="24"/>
      <c r="DJP271" s="24"/>
      <c r="DJQ271" s="24"/>
      <c r="DJR271" s="24"/>
      <c r="DJS271" s="24"/>
      <c r="DJT271" s="24"/>
      <c r="DJU271" s="24"/>
      <c r="DJV271" s="24"/>
      <c r="DJW271" s="24"/>
      <c r="DJX271" s="24"/>
      <c r="DJY271" s="24"/>
      <c r="DJZ271" s="24"/>
      <c r="DKA271" s="24"/>
      <c r="DKB271" s="24"/>
      <c r="DKC271" s="24"/>
      <c r="DKD271" s="24"/>
      <c r="DKE271" s="24"/>
      <c r="DKF271" s="24"/>
      <c r="DKG271" s="24"/>
      <c r="DKH271" s="24"/>
      <c r="DKI271" s="24"/>
      <c r="DKJ271" s="24"/>
      <c r="DKK271" s="24"/>
      <c r="DKL271" s="24"/>
      <c r="DKM271" s="24"/>
      <c r="DKN271" s="24"/>
      <c r="DKO271" s="24"/>
      <c r="DKP271" s="24"/>
      <c r="DKQ271" s="24"/>
      <c r="DKR271" s="24"/>
      <c r="DKS271" s="24"/>
      <c r="DKT271" s="24"/>
      <c r="DKU271" s="24"/>
      <c r="DKV271" s="24"/>
      <c r="DKW271" s="24"/>
      <c r="DKX271" s="24"/>
      <c r="DKY271" s="24"/>
      <c r="DKZ271" s="24"/>
      <c r="DLA271" s="24"/>
      <c r="DLB271" s="24"/>
      <c r="DLC271" s="24"/>
      <c r="DLD271" s="24"/>
      <c r="DLE271" s="24"/>
      <c r="DLF271" s="24"/>
      <c r="DLG271" s="24"/>
      <c r="DLH271" s="24"/>
      <c r="DLI271" s="24"/>
      <c r="DLJ271" s="24"/>
      <c r="DLK271" s="24"/>
      <c r="DLL271" s="24"/>
      <c r="DLM271" s="24"/>
      <c r="DLN271" s="24"/>
      <c r="DLO271" s="24"/>
      <c r="DLP271" s="24"/>
      <c r="DLQ271" s="24"/>
      <c r="DLR271" s="24"/>
      <c r="DLS271" s="24"/>
      <c r="DLT271" s="24"/>
      <c r="DLU271" s="24"/>
      <c r="DLV271" s="24"/>
      <c r="DLW271" s="24"/>
      <c r="DLX271" s="24"/>
      <c r="DLY271" s="24"/>
      <c r="DLZ271" s="24"/>
      <c r="DMA271" s="24"/>
      <c r="DMB271" s="24"/>
      <c r="DMC271" s="24"/>
      <c r="DMD271" s="24"/>
      <c r="DME271" s="24"/>
      <c r="DMF271" s="24"/>
      <c r="DMG271" s="24"/>
      <c r="DMH271" s="24"/>
      <c r="DMI271" s="24"/>
      <c r="DMJ271" s="24"/>
      <c r="DMK271" s="24"/>
      <c r="DML271" s="24"/>
      <c r="DMM271" s="24"/>
      <c r="DMN271" s="24"/>
      <c r="DMO271" s="24"/>
      <c r="DMP271" s="24"/>
      <c r="DMQ271" s="24"/>
      <c r="DMR271" s="24"/>
      <c r="DMS271" s="24"/>
      <c r="DMT271" s="24"/>
      <c r="DMU271" s="24"/>
      <c r="DMV271" s="24"/>
      <c r="DMW271" s="24"/>
      <c r="DMX271" s="24"/>
      <c r="DMY271" s="24"/>
      <c r="DMZ271" s="24"/>
      <c r="DNA271" s="24"/>
      <c r="DNB271" s="24"/>
      <c r="DNC271" s="24"/>
      <c r="DND271" s="24"/>
      <c r="DNE271" s="24"/>
      <c r="DNF271" s="24"/>
      <c r="DNG271" s="24"/>
      <c r="DNH271" s="24"/>
      <c r="DNI271" s="24"/>
      <c r="DNJ271" s="24"/>
      <c r="DNK271" s="24"/>
      <c r="DNL271" s="24"/>
      <c r="DNM271" s="24"/>
      <c r="DNN271" s="24"/>
      <c r="DNO271" s="24"/>
      <c r="DNP271" s="24"/>
      <c r="DNQ271" s="24"/>
      <c r="DNR271" s="24"/>
      <c r="DNS271" s="24"/>
      <c r="DNT271" s="24"/>
      <c r="DNU271" s="24"/>
      <c r="DNV271" s="24"/>
      <c r="DNW271" s="24"/>
      <c r="DNX271" s="24"/>
      <c r="DNY271" s="24"/>
      <c r="DNZ271" s="24"/>
      <c r="DOA271" s="24"/>
      <c r="DOB271" s="24"/>
      <c r="DOC271" s="24"/>
      <c r="DOD271" s="24"/>
      <c r="DOE271" s="24"/>
      <c r="DOF271" s="24"/>
      <c r="DOG271" s="24"/>
      <c r="DOH271" s="24"/>
      <c r="DOI271" s="24"/>
      <c r="DOJ271" s="24"/>
      <c r="DOK271" s="24"/>
      <c r="DOL271" s="24"/>
      <c r="DOM271" s="24"/>
      <c r="DON271" s="24"/>
      <c r="DOO271" s="24"/>
      <c r="DOP271" s="24"/>
      <c r="DOQ271" s="24"/>
      <c r="DOR271" s="24"/>
      <c r="DOS271" s="24"/>
      <c r="DOT271" s="24"/>
      <c r="DOU271" s="24"/>
      <c r="DOV271" s="24"/>
      <c r="DOW271" s="24"/>
      <c r="DOX271" s="24"/>
      <c r="DOY271" s="24"/>
      <c r="DOZ271" s="24"/>
      <c r="DPA271" s="24"/>
      <c r="DPB271" s="24"/>
      <c r="DPC271" s="24"/>
      <c r="DPD271" s="24"/>
      <c r="DPE271" s="24"/>
      <c r="DPF271" s="24"/>
      <c r="DPG271" s="24"/>
      <c r="DPH271" s="24"/>
      <c r="DPI271" s="24"/>
      <c r="DPJ271" s="24"/>
      <c r="DPK271" s="24"/>
      <c r="DPL271" s="24"/>
      <c r="DPM271" s="24"/>
      <c r="DPN271" s="24"/>
      <c r="DPO271" s="24"/>
      <c r="DPP271" s="24"/>
      <c r="DPQ271" s="24"/>
      <c r="DPR271" s="24"/>
      <c r="DPS271" s="24"/>
      <c r="DPT271" s="24"/>
      <c r="DPU271" s="24"/>
      <c r="DPV271" s="24"/>
      <c r="DPW271" s="24"/>
      <c r="DPX271" s="24"/>
      <c r="DPY271" s="24"/>
      <c r="DPZ271" s="24"/>
      <c r="DQA271" s="24"/>
      <c r="DQB271" s="24"/>
      <c r="DQC271" s="24"/>
      <c r="DQD271" s="24"/>
      <c r="DQE271" s="24"/>
      <c r="DQF271" s="24"/>
      <c r="DQG271" s="24"/>
      <c r="DQH271" s="24"/>
      <c r="DQI271" s="24"/>
      <c r="DQJ271" s="24"/>
      <c r="DQK271" s="24"/>
      <c r="DQL271" s="24"/>
      <c r="DQM271" s="24"/>
      <c r="DQN271" s="24"/>
      <c r="DQO271" s="24"/>
      <c r="DQP271" s="24"/>
      <c r="DQQ271" s="24"/>
      <c r="DQR271" s="24"/>
      <c r="DQS271" s="24"/>
      <c r="DQT271" s="24"/>
      <c r="DQU271" s="24"/>
      <c r="DQV271" s="24"/>
      <c r="DQW271" s="24"/>
      <c r="DQX271" s="24"/>
      <c r="DQY271" s="24"/>
      <c r="DQZ271" s="24"/>
      <c r="DRA271" s="24"/>
      <c r="DRB271" s="24"/>
      <c r="DRC271" s="24"/>
      <c r="DRD271" s="24"/>
      <c r="DRE271" s="24"/>
      <c r="DRF271" s="24"/>
      <c r="DRG271" s="24"/>
      <c r="DRH271" s="24"/>
      <c r="DRI271" s="24"/>
      <c r="DRJ271" s="24"/>
      <c r="DRK271" s="24"/>
      <c r="DRL271" s="24"/>
      <c r="DRM271" s="24"/>
      <c r="DRN271" s="24"/>
      <c r="DRO271" s="24"/>
      <c r="DRP271" s="24"/>
      <c r="DRQ271" s="24"/>
      <c r="DRR271" s="24"/>
      <c r="DRS271" s="24"/>
      <c r="DRT271" s="24"/>
      <c r="DRU271" s="24"/>
      <c r="DRV271" s="24"/>
      <c r="DRW271" s="24"/>
      <c r="DRX271" s="24"/>
      <c r="DRY271" s="24"/>
      <c r="DRZ271" s="24"/>
      <c r="DSA271" s="24"/>
      <c r="DSB271" s="24"/>
      <c r="DSC271" s="24"/>
      <c r="DSD271" s="24"/>
      <c r="DSE271" s="24"/>
      <c r="DSF271" s="24"/>
      <c r="DSG271" s="24"/>
      <c r="DSH271" s="24"/>
      <c r="DSI271" s="24"/>
      <c r="DSJ271" s="24"/>
      <c r="DSK271" s="24"/>
      <c r="DSL271" s="24"/>
      <c r="DSM271" s="24"/>
      <c r="DSN271" s="24"/>
      <c r="DSO271" s="24"/>
      <c r="DSP271" s="24"/>
      <c r="DSQ271" s="24"/>
      <c r="DSR271" s="24"/>
      <c r="DSS271" s="24"/>
      <c r="DST271" s="24"/>
      <c r="DSU271" s="24"/>
      <c r="DSV271" s="24"/>
      <c r="DSW271" s="24"/>
      <c r="DSX271" s="24"/>
      <c r="DSY271" s="24"/>
      <c r="DSZ271" s="24"/>
      <c r="DTA271" s="24"/>
      <c r="DTB271" s="24"/>
      <c r="DTC271" s="24"/>
      <c r="DTD271" s="24"/>
      <c r="DTE271" s="24"/>
      <c r="DTF271" s="24"/>
      <c r="DTG271" s="24"/>
      <c r="DTH271" s="24"/>
      <c r="DTI271" s="24"/>
      <c r="DTJ271" s="24"/>
      <c r="DTK271" s="24"/>
      <c r="DTL271" s="24"/>
      <c r="DTM271" s="24"/>
      <c r="DTN271" s="24"/>
      <c r="DTO271" s="24"/>
      <c r="DTP271" s="24"/>
      <c r="DTQ271" s="24"/>
      <c r="DTR271" s="24"/>
      <c r="DTS271" s="24"/>
      <c r="DTT271" s="24"/>
      <c r="DTU271" s="24"/>
      <c r="DTV271" s="24"/>
      <c r="DTW271" s="24"/>
      <c r="DTX271" s="24"/>
      <c r="DTY271" s="24"/>
      <c r="DTZ271" s="24"/>
      <c r="DUA271" s="24"/>
      <c r="DUB271" s="24"/>
      <c r="DUC271" s="24"/>
      <c r="DUD271" s="24"/>
      <c r="DUE271" s="24"/>
      <c r="DUF271" s="24"/>
      <c r="DUG271" s="24"/>
      <c r="DUH271" s="24"/>
      <c r="DUI271" s="24"/>
      <c r="DUJ271" s="24"/>
      <c r="DUK271" s="24"/>
      <c r="DUL271" s="24"/>
      <c r="DUM271" s="24"/>
      <c r="DUN271" s="24"/>
      <c r="DUO271" s="24"/>
      <c r="DUP271" s="24"/>
      <c r="DUQ271" s="24"/>
      <c r="DUR271" s="24"/>
      <c r="DUS271" s="24"/>
      <c r="DUT271" s="24"/>
      <c r="DUU271" s="24"/>
      <c r="DUV271" s="24"/>
      <c r="DUW271" s="24"/>
      <c r="DUX271" s="24"/>
      <c r="DUY271" s="24"/>
      <c r="DUZ271" s="24"/>
      <c r="DVA271" s="24"/>
      <c r="DVB271" s="24"/>
      <c r="DVC271" s="24"/>
      <c r="DVD271" s="24"/>
      <c r="DVE271" s="24"/>
      <c r="DVF271" s="24"/>
      <c r="DVG271" s="24"/>
      <c r="DVH271" s="24"/>
      <c r="DVI271" s="24"/>
      <c r="DVJ271" s="24"/>
      <c r="DVK271" s="24"/>
      <c r="DVL271" s="24"/>
      <c r="DVM271" s="24"/>
      <c r="DVN271" s="24"/>
      <c r="DVO271" s="24"/>
      <c r="DVP271" s="24"/>
      <c r="DVQ271" s="24"/>
      <c r="DVR271" s="24"/>
      <c r="DVS271" s="24"/>
      <c r="DVT271" s="24"/>
      <c r="DVU271" s="24"/>
      <c r="DVV271" s="24"/>
      <c r="DVW271" s="24"/>
      <c r="DVX271" s="24"/>
      <c r="DVY271" s="24"/>
      <c r="DVZ271" s="24"/>
      <c r="DWA271" s="24"/>
      <c r="DWB271" s="24"/>
      <c r="DWC271" s="24"/>
      <c r="DWD271" s="24"/>
      <c r="DWE271" s="24"/>
      <c r="DWF271" s="24"/>
      <c r="DWG271" s="24"/>
      <c r="DWH271" s="24"/>
      <c r="DWI271" s="24"/>
      <c r="DWJ271" s="24"/>
      <c r="DWK271" s="24"/>
      <c r="DWL271" s="24"/>
      <c r="DWM271" s="24"/>
      <c r="DWN271" s="24"/>
      <c r="DWO271" s="24"/>
      <c r="DWP271" s="24"/>
      <c r="DWQ271" s="24"/>
      <c r="DWR271" s="24"/>
      <c r="DWS271" s="24"/>
      <c r="DWT271" s="24"/>
      <c r="DWU271" s="24"/>
      <c r="DWV271" s="24"/>
      <c r="DWW271" s="24"/>
      <c r="DWX271" s="24"/>
      <c r="DWY271" s="24"/>
      <c r="DWZ271" s="24"/>
      <c r="DXA271" s="24"/>
      <c r="DXB271" s="24"/>
      <c r="DXC271" s="24"/>
      <c r="DXD271" s="24"/>
      <c r="DXE271" s="24"/>
      <c r="DXF271" s="24"/>
      <c r="DXG271" s="24"/>
      <c r="DXH271" s="24"/>
      <c r="DXI271" s="24"/>
      <c r="DXJ271" s="24"/>
      <c r="DXK271" s="24"/>
      <c r="DXL271" s="24"/>
      <c r="DXM271" s="24"/>
      <c r="DXN271" s="24"/>
      <c r="DXO271" s="24"/>
      <c r="DXP271" s="24"/>
      <c r="DXQ271" s="24"/>
      <c r="DXR271" s="24"/>
      <c r="DXS271" s="24"/>
      <c r="DXT271" s="24"/>
      <c r="DXU271" s="24"/>
      <c r="DXV271" s="24"/>
      <c r="DXW271" s="24"/>
      <c r="DXX271" s="24"/>
      <c r="DXY271" s="24"/>
      <c r="DXZ271" s="24"/>
      <c r="DYA271" s="24"/>
      <c r="DYB271" s="24"/>
      <c r="DYC271" s="24"/>
      <c r="DYD271" s="24"/>
      <c r="DYE271" s="24"/>
      <c r="DYF271" s="24"/>
      <c r="DYG271" s="24"/>
      <c r="DYH271" s="24"/>
      <c r="DYI271" s="24"/>
      <c r="DYJ271" s="24"/>
      <c r="DYK271" s="24"/>
      <c r="DYL271" s="24"/>
      <c r="DYM271" s="24"/>
      <c r="DYN271" s="24"/>
      <c r="DYO271" s="24"/>
      <c r="DYP271" s="24"/>
      <c r="DYQ271" s="24"/>
      <c r="DYR271" s="24"/>
      <c r="DYS271" s="24"/>
      <c r="DYT271" s="24"/>
      <c r="DYU271" s="24"/>
      <c r="DYV271" s="24"/>
      <c r="DYW271" s="24"/>
      <c r="DYX271" s="24"/>
      <c r="DYY271" s="24"/>
      <c r="DYZ271" s="24"/>
      <c r="DZA271" s="24"/>
      <c r="DZB271" s="24"/>
      <c r="DZC271" s="24"/>
      <c r="DZD271" s="24"/>
      <c r="DZE271" s="24"/>
      <c r="DZF271" s="24"/>
      <c r="DZG271" s="24"/>
      <c r="DZH271" s="24"/>
      <c r="DZI271" s="24"/>
      <c r="DZJ271" s="24"/>
      <c r="DZK271" s="24"/>
      <c r="DZL271" s="24"/>
      <c r="DZM271" s="24"/>
      <c r="DZN271" s="24"/>
      <c r="DZO271" s="24"/>
      <c r="DZP271" s="24"/>
      <c r="DZQ271" s="24"/>
      <c r="DZR271" s="24"/>
      <c r="DZS271" s="24"/>
      <c r="DZT271" s="24"/>
      <c r="DZU271" s="24"/>
      <c r="DZV271" s="24"/>
      <c r="DZW271" s="24"/>
      <c r="DZX271" s="24"/>
      <c r="DZY271" s="24"/>
      <c r="DZZ271" s="24"/>
      <c r="EAA271" s="24"/>
      <c r="EAB271" s="24"/>
      <c r="EAC271" s="24"/>
      <c r="EAD271" s="24"/>
      <c r="EAE271" s="24"/>
      <c r="EAF271" s="24"/>
      <c r="EAG271" s="24"/>
      <c r="EAH271" s="24"/>
      <c r="EAI271" s="24"/>
      <c r="EAJ271" s="24"/>
      <c r="EAK271" s="24"/>
      <c r="EAL271" s="24"/>
      <c r="EAM271" s="24"/>
      <c r="EAN271" s="24"/>
      <c r="EAO271" s="24"/>
      <c r="EAP271" s="24"/>
      <c r="EAQ271" s="24"/>
      <c r="EAR271" s="24"/>
      <c r="EAS271" s="24"/>
      <c r="EAT271" s="24"/>
      <c r="EAU271" s="24"/>
      <c r="EAV271" s="24"/>
      <c r="EAW271" s="24"/>
      <c r="EAX271" s="24"/>
      <c r="EAY271" s="24"/>
      <c r="EAZ271" s="24"/>
      <c r="EBA271" s="24"/>
      <c r="EBB271" s="24"/>
      <c r="EBC271" s="24"/>
      <c r="EBD271" s="24"/>
      <c r="EBE271" s="24"/>
      <c r="EBF271" s="24"/>
      <c r="EBG271" s="24"/>
      <c r="EBH271" s="24"/>
      <c r="EBI271" s="24"/>
      <c r="EBJ271" s="24"/>
      <c r="EBK271" s="24"/>
      <c r="EBL271" s="24"/>
      <c r="EBM271" s="24"/>
      <c r="EBN271" s="24"/>
      <c r="EBO271" s="24"/>
      <c r="EBP271" s="24"/>
      <c r="EBQ271" s="24"/>
      <c r="EBR271" s="24"/>
      <c r="EBS271" s="24"/>
      <c r="EBT271" s="24"/>
      <c r="EBU271" s="24"/>
      <c r="EBV271" s="24"/>
      <c r="EBW271" s="24"/>
      <c r="EBX271" s="24"/>
      <c r="EBY271" s="24"/>
      <c r="EBZ271" s="24"/>
      <c r="ECA271" s="24"/>
      <c r="ECB271" s="24"/>
      <c r="ECC271" s="24"/>
      <c r="ECD271" s="24"/>
      <c r="ECE271" s="24"/>
      <c r="ECF271" s="24"/>
      <c r="ECG271" s="24"/>
      <c r="ECH271" s="24"/>
      <c r="ECI271" s="24"/>
      <c r="ECJ271" s="24"/>
      <c r="ECK271" s="24"/>
      <c r="ECL271" s="24"/>
      <c r="ECM271" s="24"/>
      <c r="ECN271" s="24"/>
      <c r="ECO271" s="24"/>
      <c r="ECP271" s="24"/>
      <c r="ECQ271" s="24"/>
      <c r="ECR271" s="24"/>
      <c r="ECS271" s="24"/>
      <c r="ECT271" s="24"/>
      <c r="ECU271" s="24"/>
      <c r="ECV271" s="24"/>
      <c r="ECW271" s="24"/>
      <c r="ECX271" s="24"/>
      <c r="ECY271" s="24"/>
      <c r="ECZ271" s="24"/>
      <c r="EDA271" s="24"/>
      <c r="EDB271" s="24"/>
      <c r="EDC271" s="24"/>
      <c r="EDD271" s="24"/>
      <c r="EDE271" s="24"/>
      <c r="EDF271" s="24"/>
      <c r="EDG271" s="24"/>
      <c r="EDH271" s="24"/>
      <c r="EDI271" s="24"/>
      <c r="EDJ271" s="24"/>
      <c r="EDK271" s="24"/>
      <c r="EDL271" s="24"/>
      <c r="EDM271" s="24"/>
      <c r="EDN271" s="24"/>
      <c r="EDO271" s="24"/>
      <c r="EDP271" s="24"/>
      <c r="EDQ271" s="24"/>
      <c r="EDR271" s="24"/>
      <c r="EDS271" s="24"/>
      <c r="EDT271" s="24"/>
      <c r="EDU271" s="24"/>
      <c r="EDV271" s="24"/>
      <c r="EDW271" s="24"/>
      <c r="EDX271" s="24"/>
      <c r="EDY271" s="24"/>
      <c r="EDZ271" s="24"/>
      <c r="EEA271" s="24"/>
      <c r="EEB271" s="24"/>
      <c r="EEC271" s="24"/>
      <c r="EED271" s="24"/>
      <c r="EEE271" s="24"/>
      <c r="EEF271" s="24"/>
      <c r="EEG271" s="24"/>
      <c r="EEH271" s="24"/>
      <c r="EEI271" s="24"/>
      <c r="EEJ271" s="24"/>
      <c r="EEK271" s="24"/>
      <c r="EEL271" s="24"/>
      <c r="EEM271" s="24"/>
      <c r="EEN271" s="24"/>
      <c r="EEO271" s="24"/>
      <c r="EEP271" s="24"/>
      <c r="EEQ271" s="24"/>
      <c r="EER271" s="24"/>
      <c r="EES271" s="24"/>
      <c r="EET271" s="24"/>
      <c r="EEU271" s="24"/>
      <c r="EEV271" s="24"/>
      <c r="EEW271" s="24"/>
      <c r="EEX271" s="24"/>
      <c r="EEY271" s="24"/>
      <c r="EEZ271" s="24"/>
      <c r="EFA271" s="24"/>
      <c r="EFB271" s="24"/>
      <c r="EFC271" s="24"/>
      <c r="EFD271" s="24"/>
      <c r="EFE271" s="24"/>
      <c r="EFF271" s="24"/>
      <c r="EFG271" s="24"/>
      <c r="EFH271" s="24"/>
      <c r="EFI271" s="24"/>
      <c r="EFJ271" s="24"/>
      <c r="EFK271" s="24"/>
      <c r="EFL271" s="24"/>
      <c r="EFM271" s="24"/>
      <c r="EFN271" s="24"/>
      <c r="EFO271" s="24"/>
      <c r="EFP271" s="24"/>
      <c r="EFQ271" s="24"/>
      <c r="EFR271" s="24"/>
      <c r="EFS271" s="24"/>
      <c r="EFT271" s="24"/>
      <c r="EFU271" s="24"/>
      <c r="EFV271" s="24"/>
      <c r="EFW271" s="24"/>
      <c r="EFX271" s="24"/>
      <c r="EFY271" s="24"/>
      <c r="EFZ271" s="24"/>
      <c r="EGA271" s="24"/>
      <c r="EGB271" s="24"/>
      <c r="EGC271" s="24"/>
      <c r="EGD271" s="24"/>
      <c r="EGE271" s="24"/>
      <c r="EGF271" s="24"/>
      <c r="EGG271" s="24"/>
      <c r="EGH271" s="24"/>
      <c r="EGI271" s="24"/>
      <c r="EGJ271" s="24"/>
      <c r="EGK271" s="24"/>
      <c r="EGL271" s="24"/>
      <c r="EGM271" s="24"/>
      <c r="EGN271" s="24"/>
      <c r="EGO271" s="24"/>
      <c r="EGP271" s="24"/>
      <c r="EGQ271" s="24"/>
      <c r="EGR271" s="24"/>
      <c r="EGS271" s="24"/>
      <c r="EGT271" s="24"/>
      <c r="EGU271" s="24"/>
      <c r="EGV271" s="24"/>
      <c r="EGW271" s="24"/>
      <c r="EGX271" s="24"/>
      <c r="EGY271" s="24"/>
      <c r="EGZ271" s="24"/>
      <c r="EHA271" s="24"/>
      <c r="EHB271" s="24"/>
      <c r="EHC271" s="24"/>
      <c r="EHD271" s="24"/>
      <c r="EHE271" s="24"/>
      <c r="EHF271" s="24"/>
      <c r="EHG271" s="24"/>
      <c r="EHH271" s="24"/>
      <c r="EHI271" s="24"/>
      <c r="EHJ271" s="24"/>
      <c r="EHK271" s="24"/>
      <c r="EHL271" s="24"/>
      <c r="EHM271" s="24"/>
      <c r="EHN271" s="24"/>
      <c r="EHO271" s="24"/>
      <c r="EHP271" s="24"/>
      <c r="EHQ271" s="24"/>
      <c r="EHR271" s="24"/>
      <c r="EHS271" s="24"/>
      <c r="EHT271" s="24"/>
      <c r="EHU271" s="24"/>
      <c r="EHV271" s="24"/>
      <c r="EHW271" s="24"/>
      <c r="EHX271" s="24"/>
      <c r="EHY271" s="24"/>
      <c r="EHZ271" s="24"/>
      <c r="EIA271" s="24"/>
      <c r="EIB271" s="24"/>
      <c r="EIC271" s="24"/>
      <c r="EID271" s="24"/>
      <c r="EIE271" s="24"/>
      <c r="EIF271" s="24"/>
      <c r="EIG271" s="24"/>
      <c r="EIH271" s="24"/>
      <c r="EII271" s="24"/>
      <c r="EIJ271" s="24"/>
      <c r="EIK271" s="24"/>
      <c r="EIL271" s="24"/>
      <c r="EIM271" s="24"/>
      <c r="EIN271" s="24"/>
      <c r="EIO271" s="24"/>
      <c r="EIP271" s="24"/>
      <c r="EIQ271" s="24"/>
      <c r="EIR271" s="24"/>
      <c r="EIS271" s="24"/>
      <c r="EIT271" s="24"/>
      <c r="EIU271" s="24"/>
      <c r="EIV271" s="24"/>
      <c r="EIW271" s="24"/>
      <c r="EIX271" s="24"/>
      <c r="EIY271" s="24"/>
      <c r="EIZ271" s="24"/>
      <c r="EJA271" s="24"/>
      <c r="EJB271" s="24"/>
      <c r="EJC271" s="24"/>
      <c r="EJD271" s="24"/>
      <c r="EJE271" s="24"/>
      <c r="EJF271" s="24"/>
      <c r="EJG271" s="24"/>
      <c r="EJH271" s="24"/>
      <c r="EJI271" s="24"/>
      <c r="EJJ271" s="24"/>
      <c r="EJK271" s="24"/>
      <c r="EJL271" s="24"/>
      <c r="EJM271" s="24"/>
      <c r="EJN271" s="24"/>
      <c r="EJO271" s="24"/>
      <c r="EJP271" s="24"/>
      <c r="EJQ271" s="24"/>
      <c r="EJR271" s="24"/>
      <c r="EJS271" s="24"/>
      <c r="EJT271" s="24"/>
      <c r="EJU271" s="24"/>
      <c r="EJV271" s="24"/>
      <c r="EJW271" s="24"/>
      <c r="EJX271" s="24"/>
      <c r="EJY271" s="24"/>
      <c r="EJZ271" s="24"/>
      <c r="EKA271" s="24"/>
      <c r="EKB271" s="24"/>
      <c r="EKC271" s="24"/>
      <c r="EKD271" s="24"/>
      <c r="EKE271" s="24"/>
      <c r="EKF271" s="24"/>
      <c r="EKG271" s="24"/>
      <c r="EKH271" s="24"/>
      <c r="EKI271" s="24"/>
      <c r="EKJ271" s="24"/>
      <c r="EKK271" s="24"/>
      <c r="EKL271" s="24"/>
      <c r="EKM271" s="24"/>
      <c r="EKN271" s="24"/>
      <c r="EKO271" s="24"/>
      <c r="EKP271" s="24"/>
      <c r="EKQ271" s="24"/>
      <c r="EKR271" s="24"/>
      <c r="EKS271" s="24"/>
      <c r="EKT271" s="24"/>
      <c r="EKU271" s="24"/>
      <c r="EKV271" s="24"/>
      <c r="EKW271" s="24"/>
      <c r="EKX271" s="24"/>
      <c r="EKY271" s="24"/>
      <c r="EKZ271" s="24"/>
      <c r="ELA271" s="24"/>
      <c r="ELB271" s="24"/>
      <c r="ELC271" s="24"/>
      <c r="ELD271" s="24"/>
      <c r="ELE271" s="24"/>
      <c r="ELF271" s="24"/>
      <c r="ELG271" s="24"/>
      <c r="ELH271" s="24"/>
      <c r="ELI271" s="24"/>
      <c r="ELJ271" s="24"/>
      <c r="ELK271" s="24"/>
      <c r="ELL271" s="24"/>
      <c r="ELM271" s="24"/>
      <c r="ELN271" s="24"/>
      <c r="ELO271" s="24"/>
      <c r="ELP271" s="24"/>
      <c r="ELQ271" s="24"/>
      <c r="ELR271" s="24"/>
      <c r="ELS271" s="24"/>
      <c r="ELT271" s="24"/>
      <c r="ELU271" s="24"/>
      <c r="ELV271" s="24"/>
      <c r="ELW271" s="24"/>
      <c r="ELX271" s="24"/>
      <c r="ELY271" s="24"/>
      <c r="ELZ271" s="24"/>
      <c r="EMA271" s="24"/>
      <c r="EMB271" s="24"/>
      <c r="EMC271" s="24"/>
      <c r="EMD271" s="24"/>
      <c r="EME271" s="24"/>
      <c r="EMF271" s="24"/>
      <c r="EMG271" s="24"/>
      <c r="EMH271" s="24"/>
      <c r="EMI271" s="24"/>
      <c r="EMJ271" s="24"/>
      <c r="EMK271" s="24"/>
      <c r="EML271" s="24"/>
      <c r="EMM271" s="24"/>
      <c r="EMN271" s="24"/>
      <c r="EMO271" s="24"/>
      <c r="EMP271" s="24"/>
      <c r="EMQ271" s="24"/>
      <c r="EMR271" s="24"/>
      <c r="EMS271" s="24"/>
      <c r="EMT271" s="24"/>
      <c r="EMU271" s="24"/>
      <c r="EMV271" s="24"/>
      <c r="EMW271" s="24"/>
      <c r="EMX271" s="24"/>
      <c r="EMY271" s="24"/>
      <c r="EMZ271" s="24"/>
      <c r="ENA271" s="24"/>
      <c r="ENB271" s="24"/>
      <c r="ENC271" s="24"/>
      <c r="END271" s="24"/>
      <c r="ENE271" s="24"/>
      <c r="ENF271" s="24"/>
      <c r="ENG271" s="24"/>
      <c r="ENH271" s="24"/>
      <c r="ENI271" s="24"/>
      <c r="ENJ271" s="24"/>
      <c r="ENK271" s="24"/>
      <c r="ENL271" s="24"/>
      <c r="ENM271" s="24"/>
      <c r="ENN271" s="24"/>
      <c r="ENO271" s="24"/>
      <c r="ENP271" s="24"/>
      <c r="ENQ271" s="24"/>
      <c r="ENR271" s="24"/>
      <c r="ENS271" s="24"/>
      <c r="ENT271" s="24"/>
      <c r="ENU271" s="24"/>
      <c r="ENV271" s="24"/>
      <c r="ENW271" s="24"/>
      <c r="ENX271" s="24"/>
      <c r="ENY271" s="24"/>
      <c r="ENZ271" s="24"/>
      <c r="EOA271" s="24"/>
      <c r="EOB271" s="24"/>
      <c r="EOC271" s="24"/>
      <c r="EOD271" s="24"/>
      <c r="EOE271" s="24"/>
      <c r="EOF271" s="24"/>
      <c r="EOG271" s="24"/>
      <c r="EOH271" s="24"/>
      <c r="EOI271" s="24"/>
      <c r="EOJ271" s="24"/>
      <c r="EOK271" s="24"/>
      <c r="EOL271" s="24"/>
      <c r="EOM271" s="24"/>
      <c r="EON271" s="24"/>
      <c r="EOO271" s="24"/>
      <c r="EOP271" s="24"/>
      <c r="EOQ271" s="24"/>
      <c r="EOR271" s="24"/>
      <c r="EOS271" s="24"/>
      <c r="EOT271" s="24"/>
      <c r="EOU271" s="24"/>
      <c r="EOV271" s="24"/>
      <c r="EOW271" s="24"/>
      <c r="EOX271" s="24"/>
      <c r="EOY271" s="24"/>
      <c r="EOZ271" s="24"/>
      <c r="EPA271" s="24"/>
      <c r="EPB271" s="24"/>
      <c r="EPC271" s="24"/>
      <c r="EPD271" s="24"/>
      <c r="EPE271" s="24"/>
      <c r="EPF271" s="24"/>
      <c r="EPG271" s="24"/>
      <c r="EPH271" s="24"/>
      <c r="EPI271" s="24"/>
      <c r="EPJ271" s="24"/>
      <c r="EPK271" s="24"/>
      <c r="EPL271" s="24"/>
      <c r="EPM271" s="24"/>
      <c r="EPN271" s="24"/>
      <c r="EPO271" s="24"/>
      <c r="EPP271" s="24"/>
      <c r="EPQ271" s="24"/>
      <c r="EPR271" s="24"/>
      <c r="EPS271" s="24"/>
      <c r="EPT271" s="24"/>
      <c r="EPU271" s="24"/>
      <c r="EPV271" s="24"/>
      <c r="EPW271" s="24"/>
      <c r="EPX271" s="24"/>
      <c r="EPY271" s="24"/>
      <c r="EPZ271" s="24"/>
      <c r="EQA271" s="24"/>
      <c r="EQB271" s="24"/>
      <c r="EQC271" s="24"/>
      <c r="EQD271" s="24"/>
      <c r="EQE271" s="24"/>
      <c r="EQF271" s="24"/>
      <c r="EQG271" s="24"/>
      <c r="EQH271" s="24"/>
      <c r="EQI271" s="24"/>
      <c r="EQJ271" s="24"/>
      <c r="EQK271" s="24"/>
      <c r="EQL271" s="24"/>
      <c r="EQM271" s="24"/>
      <c r="EQN271" s="24"/>
      <c r="EQO271" s="24"/>
      <c r="EQP271" s="24"/>
      <c r="EQQ271" s="24"/>
      <c r="EQR271" s="24"/>
      <c r="EQS271" s="24"/>
      <c r="EQT271" s="24"/>
      <c r="EQU271" s="24"/>
      <c r="EQV271" s="24"/>
      <c r="EQW271" s="24"/>
      <c r="EQX271" s="24"/>
      <c r="EQY271" s="24"/>
      <c r="EQZ271" s="24"/>
      <c r="ERA271" s="24"/>
      <c r="ERB271" s="24"/>
      <c r="ERC271" s="24"/>
      <c r="ERD271" s="24"/>
      <c r="ERE271" s="24"/>
      <c r="ERF271" s="24"/>
      <c r="ERG271" s="24"/>
      <c r="ERH271" s="24"/>
      <c r="ERI271" s="24"/>
      <c r="ERJ271" s="24"/>
      <c r="ERK271" s="24"/>
      <c r="ERL271" s="24"/>
      <c r="ERM271" s="24"/>
      <c r="ERN271" s="24"/>
      <c r="ERO271" s="24"/>
      <c r="ERP271" s="24"/>
      <c r="ERQ271" s="24"/>
      <c r="ERR271" s="24"/>
      <c r="ERS271" s="24"/>
      <c r="ERT271" s="24"/>
      <c r="ERU271" s="24"/>
      <c r="ERV271" s="24"/>
      <c r="ERW271" s="24"/>
      <c r="ERX271" s="24"/>
      <c r="ERY271" s="24"/>
      <c r="ERZ271" s="24"/>
      <c r="ESA271" s="24"/>
      <c r="ESB271" s="24"/>
      <c r="ESC271" s="24"/>
      <c r="ESD271" s="24"/>
      <c r="ESE271" s="24"/>
      <c r="ESF271" s="24"/>
      <c r="ESG271" s="24"/>
      <c r="ESH271" s="24"/>
      <c r="ESI271" s="24"/>
      <c r="ESJ271" s="24"/>
      <c r="ESK271" s="24"/>
      <c r="ESL271" s="24"/>
      <c r="ESM271" s="24"/>
      <c r="ESN271" s="24"/>
      <c r="ESO271" s="24"/>
      <c r="ESP271" s="24"/>
      <c r="ESQ271" s="24"/>
      <c r="ESR271" s="24"/>
      <c r="ESS271" s="24"/>
      <c r="EST271" s="24"/>
      <c r="ESU271" s="24"/>
      <c r="ESV271" s="24"/>
      <c r="ESW271" s="24"/>
      <c r="ESX271" s="24"/>
      <c r="ESY271" s="24"/>
      <c r="ESZ271" s="24"/>
      <c r="ETA271" s="24"/>
      <c r="ETB271" s="24"/>
      <c r="ETC271" s="24"/>
      <c r="ETD271" s="24"/>
      <c r="ETE271" s="24"/>
      <c r="ETF271" s="24"/>
      <c r="ETG271" s="24"/>
      <c r="ETH271" s="24"/>
      <c r="ETI271" s="24"/>
      <c r="ETJ271" s="24"/>
      <c r="ETK271" s="24"/>
      <c r="ETL271" s="24"/>
      <c r="ETM271" s="24"/>
      <c r="ETN271" s="24"/>
      <c r="ETO271" s="24"/>
      <c r="ETP271" s="24"/>
      <c r="ETQ271" s="24"/>
      <c r="ETR271" s="24"/>
      <c r="ETS271" s="24"/>
      <c r="ETT271" s="24"/>
      <c r="ETU271" s="24"/>
      <c r="ETV271" s="24"/>
      <c r="ETW271" s="24"/>
      <c r="ETX271" s="24"/>
      <c r="ETY271" s="24"/>
      <c r="ETZ271" s="24"/>
      <c r="EUA271" s="24"/>
      <c r="EUB271" s="24"/>
      <c r="EUC271" s="24"/>
      <c r="EUD271" s="24"/>
      <c r="EUE271" s="24"/>
      <c r="EUF271" s="24"/>
      <c r="EUG271" s="24"/>
      <c r="EUH271" s="24"/>
      <c r="EUI271" s="24"/>
      <c r="EUJ271" s="24"/>
      <c r="EUK271" s="24"/>
      <c r="EUL271" s="24"/>
      <c r="EUM271" s="24"/>
      <c r="EUN271" s="24"/>
      <c r="EUO271" s="24"/>
      <c r="EUP271" s="24"/>
      <c r="EUQ271" s="24"/>
      <c r="EUR271" s="24"/>
      <c r="EUS271" s="24"/>
      <c r="EUT271" s="24"/>
      <c r="EUU271" s="24"/>
      <c r="EUV271" s="24"/>
      <c r="EUW271" s="24"/>
      <c r="EUX271" s="24"/>
      <c r="EUY271" s="24"/>
      <c r="EUZ271" s="24"/>
      <c r="EVA271" s="24"/>
      <c r="EVB271" s="24"/>
      <c r="EVC271" s="24"/>
      <c r="EVD271" s="24"/>
      <c r="EVE271" s="24"/>
      <c r="EVF271" s="24"/>
      <c r="EVG271" s="24"/>
      <c r="EVH271" s="24"/>
      <c r="EVI271" s="24"/>
      <c r="EVJ271" s="24"/>
      <c r="EVK271" s="24"/>
      <c r="EVL271" s="24"/>
      <c r="EVM271" s="24"/>
      <c r="EVN271" s="24"/>
      <c r="EVO271" s="24"/>
      <c r="EVP271" s="24"/>
      <c r="EVQ271" s="24"/>
      <c r="EVR271" s="24"/>
      <c r="EVS271" s="24"/>
      <c r="EVT271" s="24"/>
      <c r="EVU271" s="24"/>
      <c r="EVV271" s="24"/>
      <c r="EVW271" s="24"/>
      <c r="EVX271" s="24"/>
      <c r="EVY271" s="24"/>
      <c r="EVZ271" s="24"/>
      <c r="EWA271" s="24"/>
      <c r="EWB271" s="24"/>
      <c r="EWC271" s="24"/>
      <c r="EWD271" s="24"/>
      <c r="EWE271" s="24"/>
      <c r="EWF271" s="24"/>
      <c r="EWG271" s="24"/>
      <c r="EWH271" s="24"/>
      <c r="EWI271" s="24"/>
      <c r="EWJ271" s="24"/>
      <c r="EWK271" s="24"/>
      <c r="EWL271" s="24"/>
      <c r="EWM271" s="24"/>
      <c r="EWN271" s="24"/>
      <c r="EWO271" s="24"/>
      <c r="EWP271" s="24"/>
      <c r="EWQ271" s="24"/>
      <c r="EWR271" s="24"/>
      <c r="EWS271" s="24"/>
      <c r="EWT271" s="24"/>
      <c r="EWU271" s="24"/>
      <c r="EWV271" s="24"/>
      <c r="EWW271" s="24"/>
      <c r="EWX271" s="24"/>
      <c r="EWY271" s="24"/>
      <c r="EWZ271" s="24"/>
      <c r="EXA271" s="24"/>
      <c r="EXB271" s="24"/>
      <c r="EXC271" s="24"/>
      <c r="EXD271" s="24"/>
      <c r="EXE271" s="24"/>
      <c r="EXF271" s="24"/>
      <c r="EXG271" s="24"/>
      <c r="EXH271" s="24"/>
      <c r="EXI271" s="24"/>
      <c r="EXJ271" s="24"/>
      <c r="EXK271" s="24"/>
      <c r="EXL271" s="24"/>
      <c r="EXM271" s="24"/>
      <c r="EXN271" s="24"/>
      <c r="EXO271" s="24"/>
      <c r="EXP271" s="24"/>
      <c r="EXQ271" s="24"/>
      <c r="EXR271" s="24"/>
      <c r="EXS271" s="24"/>
      <c r="EXT271" s="24"/>
      <c r="EXU271" s="24"/>
      <c r="EXV271" s="24"/>
      <c r="EXW271" s="24"/>
      <c r="EXX271" s="24"/>
      <c r="EXY271" s="24"/>
      <c r="EXZ271" s="24"/>
      <c r="EYA271" s="24"/>
      <c r="EYB271" s="24"/>
      <c r="EYC271" s="24"/>
      <c r="EYD271" s="24"/>
      <c r="EYE271" s="24"/>
      <c r="EYF271" s="24"/>
      <c r="EYG271" s="24"/>
      <c r="EYH271" s="24"/>
      <c r="EYI271" s="24"/>
      <c r="EYJ271" s="24"/>
      <c r="EYK271" s="24"/>
      <c r="EYL271" s="24"/>
      <c r="EYM271" s="24"/>
      <c r="EYN271" s="24"/>
      <c r="EYO271" s="24"/>
      <c r="EYP271" s="24"/>
      <c r="EYQ271" s="24"/>
      <c r="EYR271" s="24"/>
      <c r="EYS271" s="24"/>
      <c r="EYT271" s="24"/>
      <c r="EYU271" s="24"/>
      <c r="EYV271" s="24"/>
      <c r="EYW271" s="24"/>
      <c r="EYX271" s="24"/>
      <c r="EYY271" s="24"/>
      <c r="EYZ271" s="24"/>
      <c r="EZA271" s="24"/>
      <c r="EZB271" s="24"/>
      <c r="EZC271" s="24"/>
      <c r="EZD271" s="24"/>
      <c r="EZE271" s="24"/>
      <c r="EZF271" s="24"/>
      <c r="EZG271" s="24"/>
      <c r="EZH271" s="24"/>
      <c r="EZI271" s="24"/>
      <c r="EZJ271" s="24"/>
      <c r="EZK271" s="24"/>
      <c r="EZL271" s="24"/>
      <c r="EZM271" s="24"/>
      <c r="EZN271" s="24"/>
      <c r="EZO271" s="24"/>
      <c r="EZP271" s="24"/>
      <c r="EZQ271" s="24"/>
      <c r="EZR271" s="24"/>
      <c r="EZS271" s="24"/>
      <c r="EZT271" s="24"/>
      <c r="EZU271" s="24"/>
      <c r="EZV271" s="24"/>
      <c r="EZW271" s="24"/>
      <c r="EZX271" s="24"/>
      <c r="EZY271" s="24"/>
      <c r="EZZ271" s="24"/>
      <c r="FAA271" s="24"/>
      <c r="FAB271" s="24"/>
      <c r="FAC271" s="24"/>
      <c r="FAD271" s="24"/>
      <c r="FAE271" s="24"/>
      <c r="FAF271" s="24"/>
      <c r="FAG271" s="24"/>
      <c r="FAH271" s="24"/>
      <c r="FAI271" s="24"/>
      <c r="FAJ271" s="24"/>
      <c r="FAK271" s="24"/>
      <c r="FAL271" s="24"/>
      <c r="FAM271" s="24"/>
      <c r="FAN271" s="24"/>
      <c r="FAO271" s="24"/>
      <c r="FAP271" s="24"/>
      <c r="FAQ271" s="24"/>
      <c r="FAR271" s="24"/>
      <c r="FAS271" s="24"/>
      <c r="FAT271" s="24"/>
      <c r="FAU271" s="24"/>
      <c r="FAV271" s="24"/>
      <c r="FAW271" s="24"/>
      <c r="FAX271" s="24"/>
      <c r="FAY271" s="24"/>
      <c r="FAZ271" s="24"/>
      <c r="FBA271" s="24"/>
      <c r="FBB271" s="24"/>
      <c r="FBC271" s="24"/>
      <c r="FBD271" s="24"/>
      <c r="FBE271" s="24"/>
      <c r="FBF271" s="24"/>
      <c r="FBG271" s="24"/>
      <c r="FBH271" s="24"/>
      <c r="FBI271" s="24"/>
      <c r="FBJ271" s="24"/>
      <c r="FBK271" s="24"/>
      <c r="FBL271" s="24"/>
      <c r="FBM271" s="24"/>
      <c r="FBN271" s="24"/>
      <c r="FBO271" s="24"/>
      <c r="FBP271" s="24"/>
      <c r="FBQ271" s="24"/>
      <c r="FBR271" s="24"/>
      <c r="FBS271" s="24"/>
      <c r="FBT271" s="24"/>
      <c r="FBU271" s="24"/>
      <c r="FBV271" s="24"/>
      <c r="FBW271" s="24"/>
      <c r="FBX271" s="24"/>
      <c r="FBY271" s="24"/>
      <c r="FBZ271" s="24"/>
      <c r="FCA271" s="24"/>
      <c r="FCB271" s="24"/>
      <c r="FCC271" s="24"/>
      <c r="FCD271" s="24"/>
      <c r="FCE271" s="24"/>
      <c r="FCF271" s="24"/>
      <c r="FCG271" s="24"/>
      <c r="FCH271" s="24"/>
      <c r="FCI271" s="24"/>
      <c r="FCJ271" s="24"/>
      <c r="FCK271" s="24"/>
      <c r="FCL271" s="24"/>
      <c r="FCM271" s="24"/>
      <c r="FCN271" s="24"/>
      <c r="FCO271" s="24"/>
      <c r="FCP271" s="24"/>
      <c r="FCQ271" s="24"/>
      <c r="FCR271" s="24"/>
      <c r="FCS271" s="24"/>
      <c r="FCT271" s="24"/>
      <c r="FCU271" s="24"/>
      <c r="FCV271" s="24"/>
      <c r="FCW271" s="24"/>
      <c r="FCX271" s="24"/>
      <c r="FCY271" s="24"/>
      <c r="FCZ271" s="24"/>
      <c r="FDA271" s="24"/>
      <c r="FDB271" s="24"/>
      <c r="FDC271" s="24"/>
      <c r="FDD271" s="24"/>
      <c r="FDE271" s="24"/>
      <c r="FDF271" s="24"/>
      <c r="FDG271" s="24"/>
      <c r="FDH271" s="24"/>
      <c r="FDI271" s="24"/>
      <c r="FDJ271" s="24"/>
      <c r="FDK271" s="24"/>
      <c r="FDL271" s="24"/>
      <c r="FDM271" s="24"/>
      <c r="FDN271" s="24"/>
      <c r="FDO271" s="24"/>
      <c r="FDP271" s="24"/>
      <c r="FDQ271" s="24"/>
      <c r="FDR271" s="24"/>
      <c r="FDS271" s="24"/>
      <c r="FDT271" s="24"/>
      <c r="FDU271" s="24"/>
      <c r="FDV271" s="24"/>
      <c r="FDW271" s="24"/>
      <c r="FDX271" s="24"/>
      <c r="FDY271" s="24"/>
      <c r="FDZ271" s="24"/>
      <c r="FEA271" s="24"/>
      <c r="FEB271" s="24"/>
      <c r="FEC271" s="24"/>
      <c r="FED271" s="24"/>
      <c r="FEE271" s="24"/>
      <c r="FEF271" s="24"/>
      <c r="FEG271" s="24"/>
      <c r="FEH271" s="24"/>
      <c r="FEI271" s="24"/>
      <c r="FEJ271" s="24"/>
      <c r="FEK271" s="24"/>
      <c r="FEL271" s="24"/>
      <c r="FEM271" s="24"/>
      <c r="FEN271" s="24"/>
      <c r="FEO271" s="24"/>
      <c r="FEP271" s="24"/>
      <c r="FEQ271" s="24"/>
      <c r="FER271" s="24"/>
      <c r="FES271" s="24"/>
      <c r="FET271" s="24"/>
      <c r="FEU271" s="24"/>
      <c r="FEV271" s="24"/>
      <c r="FEW271" s="24"/>
      <c r="FEX271" s="24"/>
      <c r="FEY271" s="24"/>
      <c r="FEZ271" s="24"/>
      <c r="FFA271" s="24"/>
      <c r="FFB271" s="24"/>
      <c r="FFC271" s="24"/>
      <c r="FFD271" s="24"/>
      <c r="FFE271" s="24"/>
      <c r="FFF271" s="24"/>
      <c r="FFG271" s="24"/>
      <c r="FFH271" s="24"/>
      <c r="FFI271" s="24"/>
      <c r="FFJ271" s="24"/>
      <c r="FFK271" s="24"/>
      <c r="FFL271" s="24"/>
      <c r="FFM271" s="24"/>
      <c r="FFN271" s="24"/>
      <c r="FFO271" s="24"/>
      <c r="FFP271" s="24"/>
      <c r="FFQ271" s="24"/>
      <c r="FFR271" s="24"/>
      <c r="FFS271" s="24"/>
      <c r="FFT271" s="24"/>
      <c r="FFU271" s="24"/>
      <c r="FFV271" s="24"/>
      <c r="FFW271" s="24"/>
      <c r="FFX271" s="24"/>
      <c r="FFY271" s="24"/>
      <c r="FFZ271" s="24"/>
      <c r="FGA271" s="24"/>
      <c r="FGB271" s="24"/>
      <c r="FGC271" s="24"/>
      <c r="FGD271" s="24"/>
      <c r="FGE271" s="24"/>
      <c r="FGF271" s="24"/>
      <c r="FGG271" s="24"/>
      <c r="FGH271" s="24"/>
      <c r="FGI271" s="24"/>
      <c r="FGJ271" s="24"/>
      <c r="FGK271" s="24"/>
      <c r="FGL271" s="24"/>
      <c r="FGM271" s="24"/>
      <c r="FGN271" s="24"/>
      <c r="FGO271" s="24"/>
      <c r="FGP271" s="24"/>
      <c r="FGQ271" s="24"/>
      <c r="FGR271" s="24"/>
      <c r="FGS271" s="24"/>
      <c r="FGT271" s="24"/>
      <c r="FGU271" s="24"/>
      <c r="FGV271" s="24"/>
      <c r="FGW271" s="24"/>
      <c r="FGX271" s="24"/>
      <c r="FGY271" s="24"/>
      <c r="FGZ271" s="24"/>
      <c r="FHA271" s="24"/>
      <c r="FHB271" s="24"/>
      <c r="FHC271" s="24"/>
      <c r="FHD271" s="24"/>
      <c r="FHE271" s="24"/>
      <c r="FHF271" s="24"/>
      <c r="FHG271" s="24"/>
      <c r="FHH271" s="24"/>
      <c r="FHI271" s="24"/>
      <c r="FHJ271" s="24"/>
      <c r="FHK271" s="24"/>
      <c r="FHL271" s="24"/>
      <c r="FHM271" s="24"/>
      <c r="FHN271" s="24"/>
      <c r="FHO271" s="24"/>
      <c r="FHP271" s="24"/>
      <c r="FHQ271" s="24"/>
      <c r="FHR271" s="24"/>
      <c r="FHS271" s="24"/>
      <c r="FHT271" s="24"/>
      <c r="FHU271" s="24"/>
      <c r="FHV271" s="24"/>
      <c r="FHW271" s="24"/>
      <c r="FHX271" s="24"/>
      <c r="FHY271" s="24"/>
      <c r="FHZ271" s="24"/>
      <c r="FIA271" s="24"/>
      <c r="FIB271" s="24"/>
      <c r="FIC271" s="24"/>
      <c r="FID271" s="24"/>
      <c r="FIE271" s="24"/>
      <c r="FIF271" s="24"/>
      <c r="FIG271" s="24"/>
      <c r="FIH271" s="24"/>
      <c r="FII271" s="24"/>
      <c r="FIJ271" s="24"/>
      <c r="FIK271" s="24"/>
      <c r="FIL271" s="24"/>
      <c r="FIM271" s="24"/>
      <c r="FIN271" s="24"/>
      <c r="FIO271" s="24"/>
      <c r="FIP271" s="24"/>
      <c r="FIQ271" s="24"/>
      <c r="FIR271" s="24"/>
      <c r="FIS271" s="24"/>
      <c r="FIT271" s="24"/>
      <c r="FIU271" s="24"/>
      <c r="FIV271" s="24"/>
      <c r="FIW271" s="24"/>
      <c r="FIX271" s="24"/>
      <c r="FIY271" s="24"/>
      <c r="FIZ271" s="24"/>
      <c r="FJA271" s="24"/>
      <c r="FJB271" s="24"/>
      <c r="FJC271" s="24"/>
      <c r="FJD271" s="24"/>
      <c r="FJE271" s="24"/>
      <c r="FJF271" s="24"/>
      <c r="FJG271" s="24"/>
      <c r="FJH271" s="24"/>
      <c r="FJI271" s="24"/>
      <c r="FJJ271" s="24"/>
      <c r="FJK271" s="24"/>
      <c r="FJL271" s="24"/>
      <c r="FJM271" s="24"/>
      <c r="FJN271" s="24"/>
      <c r="FJO271" s="24"/>
      <c r="FJP271" s="24"/>
      <c r="FJQ271" s="24"/>
      <c r="FJR271" s="24"/>
      <c r="FJS271" s="24"/>
      <c r="FJT271" s="24"/>
      <c r="FJU271" s="24"/>
      <c r="FJV271" s="24"/>
      <c r="FJW271" s="24"/>
      <c r="FJX271" s="24"/>
      <c r="FJY271" s="24"/>
      <c r="FJZ271" s="24"/>
      <c r="FKA271" s="24"/>
      <c r="FKB271" s="24"/>
      <c r="FKC271" s="24"/>
      <c r="FKD271" s="24"/>
      <c r="FKE271" s="24"/>
      <c r="FKF271" s="24"/>
      <c r="FKG271" s="24"/>
      <c r="FKH271" s="24"/>
      <c r="FKI271" s="24"/>
      <c r="FKJ271" s="24"/>
      <c r="FKK271" s="24"/>
      <c r="FKL271" s="24"/>
      <c r="FKM271" s="24"/>
      <c r="FKN271" s="24"/>
      <c r="FKO271" s="24"/>
      <c r="FKP271" s="24"/>
      <c r="FKQ271" s="24"/>
      <c r="FKR271" s="24"/>
      <c r="FKS271" s="24"/>
      <c r="FKT271" s="24"/>
      <c r="FKU271" s="24"/>
      <c r="FKV271" s="24"/>
      <c r="FKW271" s="24"/>
      <c r="FKX271" s="24"/>
      <c r="FKY271" s="24"/>
      <c r="FKZ271" s="24"/>
      <c r="FLA271" s="24"/>
      <c r="FLB271" s="24"/>
      <c r="FLC271" s="24"/>
      <c r="FLD271" s="24"/>
      <c r="FLE271" s="24"/>
      <c r="FLF271" s="24"/>
      <c r="FLG271" s="24"/>
      <c r="FLH271" s="24"/>
      <c r="FLI271" s="24"/>
      <c r="FLJ271" s="24"/>
      <c r="FLK271" s="24"/>
      <c r="FLL271" s="24"/>
      <c r="FLM271" s="24"/>
      <c r="FLN271" s="24"/>
      <c r="FLO271" s="24"/>
      <c r="FLP271" s="24"/>
      <c r="FLQ271" s="24"/>
      <c r="FLR271" s="24"/>
      <c r="FLS271" s="24"/>
      <c r="FLT271" s="24"/>
      <c r="FLU271" s="24"/>
      <c r="FLV271" s="24"/>
      <c r="FLW271" s="24"/>
      <c r="FLX271" s="24"/>
      <c r="FLY271" s="24"/>
      <c r="FLZ271" s="24"/>
      <c r="FMA271" s="24"/>
      <c r="FMB271" s="24"/>
      <c r="FMC271" s="24"/>
      <c r="FMD271" s="24"/>
      <c r="FME271" s="24"/>
      <c r="FMF271" s="24"/>
      <c r="FMG271" s="24"/>
      <c r="FMH271" s="24"/>
      <c r="FMI271" s="24"/>
      <c r="FMJ271" s="24"/>
      <c r="FMK271" s="24"/>
      <c r="FML271" s="24"/>
      <c r="FMM271" s="24"/>
      <c r="FMN271" s="24"/>
      <c r="FMO271" s="24"/>
      <c r="FMP271" s="24"/>
      <c r="FMQ271" s="24"/>
      <c r="FMR271" s="24"/>
      <c r="FMS271" s="24"/>
      <c r="FMT271" s="24"/>
      <c r="FMU271" s="24"/>
      <c r="FMV271" s="24"/>
      <c r="FMW271" s="24"/>
      <c r="FMX271" s="24"/>
      <c r="FMY271" s="24"/>
      <c r="FMZ271" s="24"/>
      <c r="FNA271" s="24"/>
      <c r="FNB271" s="24"/>
      <c r="FNC271" s="24"/>
      <c r="FND271" s="24"/>
      <c r="FNE271" s="24"/>
      <c r="FNF271" s="24"/>
      <c r="FNG271" s="24"/>
      <c r="FNH271" s="24"/>
      <c r="FNI271" s="24"/>
      <c r="FNJ271" s="24"/>
      <c r="FNK271" s="24"/>
      <c r="FNL271" s="24"/>
      <c r="FNM271" s="24"/>
      <c r="FNN271" s="24"/>
      <c r="FNO271" s="24"/>
      <c r="FNP271" s="24"/>
      <c r="FNQ271" s="24"/>
      <c r="FNR271" s="24"/>
      <c r="FNS271" s="24"/>
      <c r="FNT271" s="24"/>
      <c r="FNU271" s="24"/>
      <c r="FNV271" s="24"/>
      <c r="FNW271" s="24"/>
      <c r="FNX271" s="24"/>
      <c r="FNY271" s="24"/>
      <c r="FNZ271" s="24"/>
      <c r="FOA271" s="24"/>
      <c r="FOB271" s="24"/>
      <c r="FOC271" s="24"/>
      <c r="FOD271" s="24"/>
      <c r="FOE271" s="24"/>
      <c r="FOF271" s="24"/>
      <c r="FOG271" s="24"/>
      <c r="FOH271" s="24"/>
      <c r="FOI271" s="24"/>
      <c r="FOJ271" s="24"/>
      <c r="FOK271" s="24"/>
      <c r="FOL271" s="24"/>
      <c r="FOM271" s="24"/>
      <c r="FON271" s="24"/>
      <c r="FOO271" s="24"/>
      <c r="FOP271" s="24"/>
      <c r="FOQ271" s="24"/>
      <c r="FOR271" s="24"/>
      <c r="FOS271" s="24"/>
      <c r="FOT271" s="24"/>
      <c r="FOU271" s="24"/>
      <c r="FOV271" s="24"/>
      <c r="FOW271" s="24"/>
      <c r="FOX271" s="24"/>
      <c r="FOY271" s="24"/>
      <c r="FOZ271" s="24"/>
      <c r="FPA271" s="24"/>
      <c r="FPB271" s="24"/>
      <c r="FPC271" s="24"/>
      <c r="FPD271" s="24"/>
      <c r="FPE271" s="24"/>
      <c r="FPF271" s="24"/>
      <c r="FPG271" s="24"/>
      <c r="FPH271" s="24"/>
      <c r="FPI271" s="24"/>
      <c r="FPJ271" s="24"/>
      <c r="FPK271" s="24"/>
      <c r="FPL271" s="24"/>
      <c r="FPM271" s="24"/>
      <c r="FPN271" s="24"/>
      <c r="FPO271" s="24"/>
      <c r="FPP271" s="24"/>
      <c r="FPQ271" s="24"/>
      <c r="FPR271" s="24"/>
      <c r="FPS271" s="24"/>
      <c r="FPT271" s="24"/>
      <c r="FPU271" s="24"/>
      <c r="FPV271" s="24"/>
      <c r="FPW271" s="24"/>
      <c r="FPX271" s="24"/>
      <c r="FPY271" s="24"/>
      <c r="FPZ271" s="24"/>
      <c r="FQA271" s="24"/>
      <c r="FQB271" s="24"/>
      <c r="FQC271" s="24"/>
      <c r="FQD271" s="24"/>
      <c r="FQE271" s="24"/>
      <c r="FQF271" s="24"/>
      <c r="FQG271" s="24"/>
      <c r="FQH271" s="24"/>
      <c r="FQI271" s="24"/>
      <c r="FQJ271" s="24"/>
      <c r="FQK271" s="24"/>
      <c r="FQL271" s="24"/>
      <c r="FQM271" s="24"/>
      <c r="FQN271" s="24"/>
      <c r="FQO271" s="24"/>
      <c r="FQP271" s="24"/>
      <c r="FQQ271" s="24"/>
      <c r="FQR271" s="24"/>
      <c r="FQS271" s="24"/>
      <c r="FQT271" s="24"/>
      <c r="FQU271" s="24"/>
      <c r="FQV271" s="24"/>
      <c r="FQW271" s="24"/>
      <c r="FQX271" s="24"/>
      <c r="FQY271" s="24"/>
      <c r="FQZ271" s="24"/>
      <c r="FRA271" s="24"/>
      <c r="FRB271" s="24"/>
      <c r="FRC271" s="24"/>
      <c r="FRD271" s="24"/>
      <c r="FRE271" s="24"/>
      <c r="FRF271" s="24"/>
      <c r="FRG271" s="24"/>
      <c r="FRH271" s="24"/>
      <c r="FRI271" s="24"/>
      <c r="FRJ271" s="24"/>
      <c r="FRK271" s="24"/>
      <c r="FRL271" s="24"/>
      <c r="FRM271" s="24"/>
      <c r="FRN271" s="24"/>
      <c r="FRO271" s="24"/>
      <c r="FRP271" s="24"/>
      <c r="FRQ271" s="24"/>
      <c r="FRR271" s="24"/>
      <c r="FRS271" s="24"/>
      <c r="FRT271" s="24"/>
      <c r="FRU271" s="24"/>
      <c r="FRV271" s="24"/>
      <c r="FRW271" s="24"/>
      <c r="FRX271" s="24"/>
      <c r="FRY271" s="24"/>
      <c r="FRZ271" s="24"/>
      <c r="FSA271" s="24"/>
      <c r="FSB271" s="24"/>
      <c r="FSC271" s="24"/>
      <c r="FSD271" s="24"/>
      <c r="FSE271" s="24"/>
      <c r="FSF271" s="24"/>
      <c r="FSG271" s="24"/>
      <c r="FSH271" s="24"/>
      <c r="FSI271" s="24"/>
      <c r="FSJ271" s="24"/>
      <c r="FSK271" s="24"/>
      <c r="FSL271" s="24"/>
      <c r="FSM271" s="24"/>
      <c r="FSN271" s="24"/>
      <c r="FSO271" s="24"/>
      <c r="FSP271" s="24"/>
      <c r="FSQ271" s="24"/>
      <c r="FSR271" s="24"/>
      <c r="FSS271" s="24"/>
      <c r="FST271" s="24"/>
      <c r="FSU271" s="24"/>
      <c r="FSV271" s="24"/>
      <c r="FSW271" s="24"/>
      <c r="FSX271" s="24"/>
      <c r="FSY271" s="24"/>
      <c r="FSZ271" s="24"/>
      <c r="FTA271" s="24"/>
      <c r="FTB271" s="24"/>
      <c r="FTC271" s="24"/>
      <c r="FTD271" s="24"/>
      <c r="FTE271" s="24"/>
      <c r="FTF271" s="24"/>
      <c r="FTG271" s="24"/>
      <c r="FTH271" s="24"/>
      <c r="FTI271" s="24"/>
      <c r="FTJ271" s="24"/>
      <c r="FTK271" s="24"/>
      <c r="FTL271" s="24"/>
      <c r="FTM271" s="24"/>
      <c r="FTN271" s="24"/>
      <c r="FTO271" s="24"/>
      <c r="FTP271" s="24"/>
      <c r="FTQ271" s="24"/>
      <c r="FTR271" s="24"/>
      <c r="FTS271" s="24"/>
      <c r="FTT271" s="24"/>
      <c r="FTU271" s="24"/>
      <c r="FTV271" s="24"/>
      <c r="FTW271" s="24"/>
      <c r="FTX271" s="24"/>
      <c r="FTY271" s="24"/>
      <c r="FTZ271" s="24"/>
      <c r="FUA271" s="24"/>
      <c r="FUB271" s="24"/>
      <c r="FUC271" s="24"/>
      <c r="FUD271" s="24"/>
      <c r="FUE271" s="24"/>
      <c r="FUF271" s="24"/>
      <c r="FUG271" s="24"/>
      <c r="FUH271" s="24"/>
      <c r="FUI271" s="24"/>
      <c r="FUJ271" s="24"/>
      <c r="FUK271" s="24"/>
      <c r="FUL271" s="24"/>
      <c r="FUM271" s="24"/>
      <c r="FUN271" s="24"/>
      <c r="FUO271" s="24"/>
      <c r="FUP271" s="24"/>
      <c r="FUQ271" s="24"/>
      <c r="FUR271" s="24"/>
      <c r="FUS271" s="24"/>
      <c r="FUT271" s="24"/>
      <c r="FUU271" s="24"/>
      <c r="FUV271" s="24"/>
      <c r="FUW271" s="24"/>
      <c r="FUX271" s="24"/>
      <c r="FUY271" s="24"/>
      <c r="FUZ271" s="24"/>
      <c r="FVA271" s="24"/>
      <c r="FVB271" s="24"/>
      <c r="FVC271" s="24"/>
      <c r="FVD271" s="24"/>
      <c r="FVE271" s="24"/>
      <c r="FVF271" s="24"/>
      <c r="FVG271" s="24"/>
      <c r="FVH271" s="24"/>
      <c r="FVI271" s="24"/>
      <c r="FVJ271" s="24"/>
      <c r="FVK271" s="24"/>
      <c r="FVL271" s="24"/>
      <c r="FVM271" s="24"/>
      <c r="FVN271" s="24"/>
      <c r="FVO271" s="24"/>
      <c r="FVP271" s="24"/>
      <c r="FVQ271" s="24"/>
      <c r="FVR271" s="24"/>
      <c r="FVS271" s="24"/>
      <c r="FVT271" s="24"/>
      <c r="FVU271" s="24"/>
      <c r="FVV271" s="24"/>
      <c r="FVW271" s="24"/>
      <c r="FVX271" s="24"/>
      <c r="FVY271" s="24"/>
      <c r="FVZ271" s="24"/>
      <c r="FWA271" s="24"/>
      <c r="FWB271" s="24"/>
      <c r="FWC271" s="24"/>
      <c r="FWD271" s="24"/>
      <c r="FWE271" s="24"/>
      <c r="FWF271" s="24"/>
      <c r="FWG271" s="24"/>
      <c r="FWH271" s="24"/>
      <c r="FWI271" s="24"/>
      <c r="FWJ271" s="24"/>
      <c r="FWK271" s="24"/>
      <c r="FWL271" s="24"/>
      <c r="FWM271" s="24"/>
      <c r="FWN271" s="24"/>
      <c r="FWO271" s="24"/>
      <c r="FWP271" s="24"/>
      <c r="FWQ271" s="24"/>
      <c r="FWR271" s="24"/>
      <c r="FWS271" s="24"/>
      <c r="FWT271" s="24"/>
      <c r="FWU271" s="24"/>
      <c r="FWV271" s="24"/>
      <c r="FWW271" s="24"/>
      <c r="FWX271" s="24"/>
      <c r="FWY271" s="24"/>
      <c r="FWZ271" s="24"/>
      <c r="FXA271" s="24"/>
      <c r="FXB271" s="24"/>
      <c r="FXC271" s="24"/>
      <c r="FXD271" s="24"/>
      <c r="FXE271" s="24"/>
      <c r="FXF271" s="24"/>
      <c r="FXG271" s="24"/>
      <c r="FXH271" s="24"/>
      <c r="FXI271" s="24"/>
      <c r="FXJ271" s="24"/>
      <c r="FXK271" s="24"/>
      <c r="FXL271" s="24"/>
      <c r="FXM271" s="24"/>
      <c r="FXN271" s="24"/>
      <c r="FXO271" s="24"/>
      <c r="FXP271" s="24"/>
      <c r="FXQ271" s="24"/>
      <c r="FXR271" s="24"/>
      <c r="FXS271" s="24"/>
      <c r="FXT271" s="24"/>
      <c r="FXU271" s="24"/>
      <c r="FXV271" s="24"/>
      <c r="FXW271" s="24"/>
      <c r="FXX271" s="24"/>
      <c r="FXY271" s="24"/>
      <c r="FXZ271" s="24"/>
      <c r="FYA271" s="24"/>
      <c r="FYB271" s="24"/>
      <c r="FYC271" s="24"/>
      <c r="FYD271" s="24"/>
      <c r="FYE271" s="24"/>
      <c r="FYF271" s="24"/>
      <c r="FYG271" s="24"/>
      <c r="FYH271" s="24"/>
      <c r="FYI271" s="24"/>
      <c r="FYJ271" s="24"/>
      <c r="FYK271" s="24"/>
      <c r="FYL271" s="24"/>
      <c r="FYM271" s="24"/>
      <c r="FYN271" s="24"/>
      <c r="FYO271" s="24"/>
      <c r="FYP271" s="24"/>
      <c r="FYQ271" s="24"/>
      <c r="FYR271" s="24"/>
      <c r="FYS271" s="24"/>
      <c r="FYT271" s="24"/>
      <c r="FYU271" s="24"/>
      <c r="FYV271" s="24"/>
      <c r="FYW271" s="24"/>
      <c r="FYX271" s="24"/>
      <c r="FYY271" s="24"/>
      <c r="FYZ271" s="24"/>
      <c r="FZA271" s="24"/>
      <c r="FZB271" s="24"/>
      <c r="FZC271" s="24"/>
      <c r="FZD271" s="24"/>
      <c r="FZE271" s="24"/>
      <c r="FZF271" s="24"/>
      <c r="FZG271" s="24"/>
      <c r="FZH271" s="24"/>
      <c r="FZI271" s="24"/>
      <c r="FZJ271" s="24"/>
      <c r="FZK271" s="24"/>
      <c r="FZL271" s="24"/>
      <c r="FZM271" s="24"/>
      <c r="FZN271" s="24"/>
      <c r="FZO271" s="24"/>
      <c r="FZP271" s="24"/>
      <c r="FZQ271" s="24"/>
      <c r="FZR271" s="24"/>
      <c r="FZS271" s="24"/>
      <c r="FZT271" s="24"/>
      <c r="FZU271" s="24"/>
      <c r="FZV271" s="24"/>
      <c r="FZW271" s="24"/>
      <c r="FZX271" s="24"/>
      <c r="FZY271" s="24"/>
      <c r="FZZ271" s="24"/>
      <c r="GAA271" s="24"/>
      <c r="GAB271" s="24"/>
      <c r="GAC271" s="24"/>
      <c r="GAD271" s="24"/>
      <c r="GAE271" s="24"/>
      <c r="GAF271" s="24"/>
      <c r="GAG271" s="24"/>
      <c r="GAH271" s="24"/>
      <c r="GAI271" s="24"/>
      <c r="GAJ271" s="24"/>
      <c r="GAK271" s="24"/>
      <c r="GAL271" s="24"/>
      <c r="GAM271" s="24"/>
      <c r="GAN271" s="24"/>
      <c r="GAO271" s="24"/>
      <c r="GAP271" s="24"/>
      <c r="GAQ271" s="24"/>
      <c r="GAR271" s="24"/>
      <c r="GAS271" s="24"/>
      <c r="GAT271" s="24"/>
      <c r="GAU271" s="24"/>
      <c r="GAV271" s="24"/>
      <c r="GAW271" s="24"/>
      <c r="GAX271" s="24"/>
      <c r="GAY271" s="24"/>
      <c r="GAZ271" s="24"/>
      <c r="GBA271" s="24"/>
      <c r="GBB271" s="24"/>
      <c r="GBC271" s="24"/>
      <c r="GBD271" s="24"/>
      <c r="GBE271" s="24"/>
      <c r="GBF271" s="24"/>
      <c r="GBG271" s="24"/>
      <c r="GBH271" s="24"/>
      <c r="GBI271" s="24"/>
      <c r="GBJ271" s="24"/>
      <c r="GBK271" s="24"/>
      <c r="GBL271" s="24"/>
      <c r="GBM271" s="24"/>
      <c r="GBN271" s="24"/>
      <c r="GBO271" s="24"/>
      <c r="GBP271" s="24"/>
      <c r="GBQ271" s="24"/>
      <c r="GBR271" s="24"/>
      <c r="GBS271" s="24"/>
      <c r="GBT271" s="24"/>
      <c r="GBU271" s="24"/>
      <c r="GBV271" s="24"/>
      <c r="GBW271" s="24"/>
      <c r="GBX271" s="24"/>
      <c r="GBY271" s="24"/>
      <c r="GBZ271" s="24"/>
      <c r="GCA271" s="24"/>
      <c r="GCB271" s="24"/>
      <c r="GCC271" s="24"/>
      <c r="GCD271" s="24"/>
      <c r="GCE271" s="24"/>
      <c r="GCF271" s="24"/>
      <c r="GCG271" s="24"/>
      <c r="GCH271" s="24"/>
      <c r="GCI271" s="24"/>
      <c r="GCJ271" s="24"/>
      <c r="GCK271" s="24"/>
      <c r="GCL271" s="24"/>
      <c r="GCM271" s="24"/>
      <c r="GCN271" s="24"/>
      <c r="GCO271" s="24"/>
      <c r="GCP271" s="24"/>
      <c r="GCQ271" s="24"/>
      <c r="GCR271" s="24"/>
      <c r="GCS271" s="24"/>
      <c r="GCT271" s="24"/>
      <c r="GCU271" s="24"/>
      <c r="GCV271" s="24"/>
      <c r="GCW271" s="24"/>
      <c r="GCX271" s="24"/>
      <c r="GCY271" s="24"/>
      <c r="GCZ271" s="24"/>
      <c r="GDA271" s="24"/>
      <c r="GDB271" s="24"/>
      <c r="GDC271" s="24"/>
      <c r="GDD271" s="24"/>
      <c r="GDE271" s="24"/>
      <c r="GDF271" s="24"/>
      <c r="GDG271" s="24"/>
      <c r="GDH271" s="24"/>
      <c r="GDI271" s="24"/>
      <c r="GDJ271" s="24"/>
      <c r="GDK271" s="24"/>
      <c r="GDL271" s="24"/>
      <c r="GDM271" s="24"/>
      <c r="GDN271" s="24"/>
      <c r="GDO271" s="24"/>
      <c r="GDP271" s="24"/>
      <c r="GDQ271" s="24"/>
      <c r="GDR271" s="24"/>
      <c r="GDS271" s="24"/>
      <c r="GDT271" s="24"/>
      <c r="GDU271" s="24"/>
      <c r="GDV271" s="24"/>
      <c r="GDW271" s="24"/>
      <c r="GDX271" s="24"/>
      <c r="GDY271" s="24"/>
      <c r="GDZ271" s="24"/>
      <c r="GEA271" s="24"/>
      <c r="GEB271" s="24"/>
      <c r="GEC271" s="24"/>
      <c r="GED271" s="24"/>
      <c r="GEE271" s="24"/>
      <c r="GEF271" s="24"/>
      <c r="GEG271" s="24"/>
      <c r="GEH271" s="24"/>
      <c r="GEI271" s="24"/>
      <c r="GEJ271" s="24"/>
      <c r="GEK271" s="24"/>
      <c r="GEL271" s="24"/>
      <c r="GEM271" s="24"/>
      <c r="GEN271" s="24"/>
      <c r="GEO271" s="24"/>
      <c r="GEP271" s="24"/>
      <c r="GEQ271" s="24"/>
      <c r="GER271" s="24"/>
      <c r="GES271" s="24"/>
      <c r="GET271" s="24"/>
      <c r="GEU271" s="24"/>
      <c r="GEV271" s="24"/>
      <c r="GEW271" s="24"/>
      <c r="GEX271" s="24"/>
      <c r="GEY271" s="24"/>
      <c r="GEZ271" s="24"/>
      <c r="GFA271" s="24"/>
      <c r="GFB271" s="24"/>
      <c r="GFC271" s="24"/>
      <c r="GFD271" s="24"/>
      <c r="GFE271" s="24"/>
      <c r="GFF271" s="24"/>
      <c r="GFG271" s="24"/>
      <c r="GFH271" s="24"/>
      <c r="GFI271" s="24"/>
      <c r="GFJ271" s="24"/>
      <c r="GFK271" s="24"/>
      <c r="GFL271" s="24"/>
      <c r="GFM271" s="24"/>
      <c r="GFN271" s="24"/>
      <c r="GFO271" s="24"/>
      <c r="GFP271" s="24"/>
      <c r="GFQ271" s="24"/>
      <c r="GFR271" s="24"/>
      <c r="GFS271" s="24"/>
      <c r="GFT271" s="24"/>
      <c r="GFU271" s="24"/>
      <c r="GFV271" s="24"/>
      <c r="GFW271" s="24"/>
      <c r="GFX271" s="24"/>
      <c r="GFY271" s="24"/>
      <c r="GFZ271" s="24"/>
      <c r="GGA271" s="24"/>
      <c r="GGB271" s="24"/>
      <c r="GGC271" s="24"/>
      <c r="GGD271" s="24"/>
      <c r="GGE271" s="24"/>
      <c r="GGF271" s="24"/>
      <c r="GGG271" s="24"/>
      <c r="GGH271" s="24"/>
      <c r="GGI271" s="24"/>
      <c r="GGJ271" s="24"/>
      <c r="GGK271" s="24"/>
      <c r="GGL271" s="24"/>
      <c r="GGM271" s="24"/>
      <c r="GGN271" s="24"/>
      <c r="GGO271" s="24"/>
      <c r="GGP271" s="24"/>
      <c r="GGQ271" s="24"/>
      <c r="GGR271" s="24"/>
      <c r="GGS271" s="24"/>
      <c r="GGT271" s="24"/>
      <c r="GGU271" s="24"/>
      <c r="GGV271" s="24"/>
      <c r="GGW271" s="24"/>
      <c r="GGX271" s="24"/>
      <c r="GGY271" s="24"/>
      <c r="GGZ271" s="24"/>
      <c r="GHA271" s="24"/>
      <c r="GHB271" s="24"/>
      <c r="GHC271" s="24"/>
      <c r="GHD271" s="24"/>
      <c r="GHE271" s="24"/>
      <c r="GHF271" s="24"/>
      <c r="GHG271" s="24"/>
      <c r="GHH271" s="24"/>
      <c r="GHI271" s="24"/>
      <c r="GHJ271" s="24"/>
      <c r="GHK271" s="24"/>
      <c r="GHL271" s="24"/>
      <c r="GHM271" s="24"/>
      <c r="GHN271" s="24"/>
      <c r="GHO271" s="24"/>
      <c r="GHP271" s="24"/>
      <c r="GHQ271" s="24"/>
      <c r="GHR271" s="24"/>
      <c r="GHS271" s="24"/>
      <c r="GHT271" s="24"/>
      <c r="GHU271" s="24"/>
      <c r="GHV271" s="24"/>
      <c r="GHW271" s="24"/>
      <c r="GHX271" s="24"/>
      <c r="GHY271" s="24"/>
      <c r="GHZ271" s="24"/>
      <c r="GIA271" s="24"/>
      <c r="GIB271" s="24"/>
      <c r="GIC271" s="24"/>
      <c r="GID271" s="24"/>
      <c r="GIE271" s="24"/>
      <c r="GIF271" s="24"/>
      <c r="GIG271" s="24"/>
      <c r="GIH271" s="24"/>
      <c r="GII271" s="24"/>
      <c r="GIJ271" s="24"/>
      <c r="GIK271" s="24"/>
      <c r="GIL271" s="24"/>
      <c r="GIM271" s="24"/>
      <c r="GIN271" s="24"/>
      <c r="GIO271" s="24"/>
      <c r="GIP271" s="24"/>
      <c r="GIQ271" s="24"/>
      <c r="GIR271" s="24"/>
      <c r="GIS271" s="24"/>
      <c r="GIT271" s="24"/>
      <c r="GIU271" s="24"/>
      <c r="GIV271" s="24"/>
      <c r="GIW271" s="24"/>
      <c r="GIX271" s="24"/>
      <c r="GIY271" s="24"/>
      <c r="GIZ271" s="24"/>
      <c r="GJA271" s="24"/>
      <c r="GJB271" s="24"/>
      <c r="GJC271" s="24"/>
      <c r="GJD271" s="24"/>
      <c r="GJE271" s="24"/>
      <c r="GJF271" s="24"/>
      <c r="GJG271" s="24"/>
      <c r="GJH271" s="24"/>
      <c r="GJI271" s="24"/>
      <c r="GJJ271" s="24"/>
      <c r="GJK271" s="24"/>
      <c r="GJL271" s="24"/>
      <c r="GJM271" s="24"/>
      <c r="GJN271" s="24"/>
      <c r="GJO271" s="24"/>
      <c r="GJP271" s="24"/>
      <c r="GJQ271" s="24"/>
      <c r="GJR271" s="24"/>
      <c r="GJS271" s="24"/>
      <c r="GJT271" s="24"/>
      <c r="GJU271" s="24"/>
      <c r="GJV271" s="24"/>
      <c r="GJW271" s="24"/>
      <c r="GJX271" s="24"/>
      <c r="GJY271" s="24"/>
      <c r="GJZ271" s="24"/>
      <c r="GKA271" s="24"/>
      <c r="GKB271" s="24"/>
      <c r="GKC271" s="24"/>
      <c r="GKD271" s="24"/>
      <c r="GKE271" s="24"/>
      <c r="GKF271" s="24"/>
      <c r="GKG271" s="24"/>
      <c r="GKH271" s="24"/>
      <c r="GKI271" s="24"/>
      <c r="GKJ271" s="24"/>
      <c r="GKK271" s="24"/>
      <c r="GKL271" s="24"/>
      <c r="GKM271" s="24"/>
      <c r="GKN271" s="24"/>
      <c r="GKO271" s="24"/>
      <c r="GKP271" s="24"/>
      <c r="GKQ271" s="24"/>
      <c r="GKR271" s="24"/>
      <c r="GKS271" s="24"/>
      <c r="GKT271" s="24"/>
      <c r="GKU271" s="24"/>
      <c r="GKV271" s="24"/>
      <c r="GKW271" s="24"/>
      <c r="GKX271" s="24"/>
      <c r="GKY271" s="24"/>
      <c r="GKZ271" s="24"/>
      <c r="GLA271" s="24"/>
      <c r="GLB271" s="24"/>
      <c r="GLC271" s="24"/>
      <c r="GLD271" s="24"/>
      <c r="GLE271" s="24"/>
      <c r="GLF271" s="24"/>
      <c r="GLG271" s="24"/>
      <c r="GLH271" s="24"/>
      <c r="GLI271" s="24"/>
      <c r="GLJ271" s="24"/>
      <c r="GLK271" s="24"/>
      <c r="GLL271" s="24"/>
      <c r="GLM271" s="24"/>
      <c r="GLN271" s="24"/>
      <c r="GLO271" s="24"/>
      <c r="GLP271" s="24"/>
      <c r="GLQ271" s="24"/>
      <c r="GLR271" s="24"/>
      <c r="GLS271" s="24"/>
      <c r="GLT271" s="24"/>
      <c r="GLU271" s="24"/>
      <c r="GLV271" s="24"/>
      <c r="GLW271" s="24"/>
      <c r="GLX271" s="24"/>
      <c r="GLY271" s="24"/>
      <c r="GLZ271" s="24"/>
      <c r="GMA271" s="24"/>
      <c r="GMB271" s="24"/>
      <c r="GMC271" s="24"/>
      <c r="GMD271" s="24"/>
      <c r="GME271" s="24"/>
      <c r="GMF271" s="24"/>
      <c r="GMG271" s="24"/>
      <c r="GMH271" s="24"/>
      <c r="GMI271" s="24"/>
      <c r="GMJ271" s="24"/>
      <c r="GMK271" s="24"/>
      <c r="GML271" s="24"/>
      <c r="GMM271" s="24"/>
      <c r="GMN271" s="24"/>
      <c r="GMO271" s="24"/>
      <c r="GMP271" s="24"/>
      <c r="GMQ271" s="24"/>
      <c r="GMR271" s="24"/>
      <c r="GMS271" s="24"/>
      <c r="GMT271" s="24"/>
      <c r="GMU271" s="24"/>
      <c r="GMV271" s="24"/>
      <c r="GMW271" s="24"/>
      <c r="GMX271" s="24"/>
      <c r="GMY271" s="24"/>
      <c r="GMZ271" s="24"/>
      <c r="GNA271" s="24"/>
      <c r="GNB271" s="24"/>
      <c r="GNC271" s="24"/>
      <c r="GND271" s="24"/>
      <c r="GNE271" s="24"/>
      <c r="GNF271" s="24"/>
      <c r="GNG271" s="24"/>
      <c r="GNH271" s="24"/>
      <c r="GNI271" s="24"/>
      <c r="GNJ271" s="24"/>
      <c r="GNK271" s="24"/>
      <c r="GNL271" s="24"/>
      <c r="GNM271" s="24"/>
      <c r="GNN271" s="24"/>
      <c r="GNO271" s="24"/>
      <c r="GNP271" s="24"/>
      <c r="GNQ271" s="24"/>
      <c r="GNR271" s="24"/>
      <c r="GNS271" s="24"/>
      <c r="GNT271" s="24"/>
      <c r="GNU271" s="24"/>
      <c r="GNV271" s="24"/>
      <c r="GNW271" s="24"/>
      <c r="GNX271" s="24"/>
      <c r="GNY271" s="24"/>
      <c r="GNZ271" s="24"/>
      <c r="GOA271" s="24"/>
      <c r="GOB271" s="24"/>
      <c r="GOC271" s="24"/>
      <c r="GOD271" s="24"/>
      <c r="GOE271" s="24"/>
      <c r="GOF271" s="24"/>
      <c r="GOG271" s="24"/>
      <c r="GOH271" s="24"/>
      <c r="GOI271" s="24"/>
      <c r="GOJ271" s="24"/>
      <c r="GOK271" s="24"/>
      <c r="GOL271" s="24"/>
      <c r="GOM271" s="24"/>
      <c r="GON271" s="24"/>
      <c r="GOO271" s="24"/>
      <c r="GOP271" s="24"/>
      <c r="GOQ271" s="24"/>
      <c r="GOR271" s="24"/>
      <c r="GOS271" s="24"/>
      <c r="GOT271" s="24"/>
      <c r="GOU271" s="24"/>
      <c r="GOV271" s="24"/>
      <c r="GOW271" s="24"/>
      <c r="GOX271" s="24"/>
      <c r="GOY271" s="24"/>
      <c r="GOZ271" s="24"/>
      <c r="GPA271" s="24"/>
      <c r="GPB271" s="24"/>
      <c r="GPC271" s="24"/>
      <c r="GPD271" s="24"/>
      <c r="GPE271" s="24"/>
      <c r="GPF271" s="24"/>
      <c r="GPG271" s="24"/>
      <c r="GPH271" s="24"/>
      <c r="GPI271" s="24"/>
      <c r="GPJ271" s="24"/>
      <c r="GPK271" s="24"/>
      <c r="GPL271" s="24"/>
      <c r="GPM271" s="24"/>
      <c r="GPN271" s="24"/>
      <c r="GPO271" s="24"/>
      <c r="GPP271" s="24"/>
      <c r="GPQ271" s="24"/>
      <c r="GPR271" s="24"/>
      <c r="GPS271" s="24"/>
      <c r="GPT271" s="24"/>
      <c r="GPU271" s="24"/>
      <c r="GPV271" s="24"/>
      <c r="GPW271" s="24"/>
      <c r="GPX271" s="24"/>
      <c r="GPY271" s="24"/>
      <c r="GPZ271" s="24"/>
      <c r="GQA271" s="24"/>
      <c r="GQB271" s="24"/>
      <c r="GQC271" s="24"/>
      <c r="GQD271" s="24"/>
      <c r="GQE271" s="24"/>
      <c r="GQF271" s="24"/>
      <c r="GQG271" s="24"/>
      <c r="GQH271" s="24"/>
      <c r="GQI271" s="24"/>
      <c r="GQJ271" s="24"/>
      <c r="GQK271" s="24"/>
      <c r="GQL271" s="24"/>
      <c r="GQM271" s="24"/>
      <c r="GQN271" s="24"/>
      <c r="GQO271" s="24"/>
      <c r="GQP271" s="24"/>
      <c r="GQQ271" s="24"/>
      <c r="GQR271" s="24"/>
      <c r="GQS271" s="24"/>
      <c r="GQT271" s="24"/>
      <c r="GQU271" s="24"/>
      <c r="GQV271" s="24"/>
      <c r="GQW271" s="24"/>
      <c r="GQX271" s="24"/>
      <c r="GQY271" s="24"/>
      <c r="GQZ271" s="24"/>
      <c r="GRA271" s="24"/>
      <c r="GRB271" s="24"/>
      <c r="GRC271" s="24"/>
      <c r="GRD271" s="24"/>
      <c r="GRE271" s="24"/>
      <c r="GRF271" s="24"/>
      <c r="GRG271" s="24"/>
      <c r="GRH271" s="24"/>
      <c r="GRI271" s="24"/>
      <c r="GRJ271" s="24"/>
      <c r="GRK271" s="24"/>
      <c r="GRL271" s="24"/>
      <c r="GRM271" s="24"/>
      <c r="GRN271" s="24"/>
      <c r="GRO271" s="24"/>
      <c r="GRP271" s="24"/>
      <c r="GRQ271" s="24"/>
      <c r="GRR271" s="24"/>
      <c r="GRS271" s="24"/>
      <c r="GRT271" s="24"/>
      <c r="GRU271" s="24"/>
      <c r="GRV271" s="24"/>
      <c r="GRW271" s="24"/>
      <c r="GRX271" s="24"/>
      <c r="GRY271" s="24"/>
      <c r="GRZ271" s="24"/>
      <c r="GSA271" s="24"/>
      <c r="GSB271" s="24"/>
      <c r="GSC271" s="24"/>
      <c r="GSD271" s="24"/>
      <c r="GSE271" s="24"/>
      <c r="GSF271" s="24"/>
      <c r="GSG271" s="24"/>
      <c r="GSH271" s="24"/>
      <c r="GSI271" s="24"/>
      <c r="GSJ271" s="24"/>
      <c r="GSK271" s="24"/>
      <c r="GSL271" s="24"/>
      <c r="GSM271" s="24"/>
      <c r="GSN271" s="24"/>
      <c r="GSO271" s="24"/>
      <c r="GSP271" s="24"/>
      <c r="GSQ271" s="24"/>
      <c r="GSR271" s="24"/>
      <c r="GSS271" s="24"/>
      <c r="GST271" s="24"/>
      <c r="GSU271" s="24"/>
      <c r="GSV271" s="24"/>
      <c r="GSW271" s="24"/>
      <c r="GSX271" s="24"/>
      <c r="GSY271" s="24"/>
      <c r="GSZ271" s="24"/>
      <c r="GTA271" s="24"/>
      <c r="GTB271" s="24"/>
      <c r="GTC271" s="24"/>
      <c r="GTD271" s="24"/>
      <c r="GTE271" s="24"/>
      <c r="GTF271" s="24"/>
      <c r="GTG271" s="24"/>
      <c r="GTH271" s="24"/>
      <c r="GTI271" s="24"/>
      <c r="GTJ271" s="24"/>
      <c r="GTK271" s="24"/>
      <c r="GTL271" s="24"/>
      <c r="GTM271" s="24"/>
      <c r="GTN271" s="24"/>
      <c r="GTO271" s="24"/>
      <c r="GTP271" s="24"/>
      <c r="GTQ271" s="24"/>
      <c r="GTR271" s="24"/>
      <c r="GTS271" s="24"/>
      <c r="GTT271" s="24"/>
      <c r="GTU271" s="24"/>
      <c r="GTV271" s="24"/>
      <c r="GTW271" s="24"/>
      <c r="GTX271" s="24"/>
      <c r="GTY271" s="24"/>
      <c r="GTZ271" s="24"/>
      <c r="GUA271" s="24"/>
      <c r="GUB271" s="24"/>
      <c r="GUC271" s="24"/>
      <c r="GUD271" s="24"/>
      <c r="GUE271" s="24"/>
      <c r="GUF271" s="24"/>
      <c r="GUG271" s="24"/>
      <c r="GUH271" s="24"/>
      <c r="GUI271" s="24"/>
      <c r="GUJ271" s="24"/>
      <c r="GUK271" s="24"/>
      <c r="GUL271" s="24"/>
      <c r="GUM271" s="24"/>
      <c r="GUN271" s="24"/>
      <c r="GUO271" s="24"/>
      <c r="GUP271" s="24"/>
      <c r="GUQ271" s="24"/>
      <c r="GUR271" s="24"/>
      <c r="GUS271" s="24"/>
      <c r="GUT271" s="24"/>
      <c r="GUU271" s="24"/>
      <c r="GUV271" s="24"/>
      <c r="GUW271" s="24"/>
      <c r="GUX271" s="24"/>
      <c r="GUY271" s="24"/>
      <c r="GUZ271" s="24"/>
      <c r="GVA271" s="24"/>
      <c r="GVB271" s="24"/>
      <c r="GVC271" s="24"/>
      <c r="GVD271" s="24"/>
      <c r="GVE271" s="24"/>
      <c r="GVF271" s="24"/>
      <c r="GVG271" s="24"/>
      <c r="GVH271" s="24"/>
      <c r="GVI271" s="24"/>
      <c r="GVJ271" s="24"/>
      <c r="GVK271" s="24"/>
      <c r="GVL271" s="24"/>
      <c r="GVM271" s="24"/>
      <c r="GVN271" s="24"/>
      <c r="GVO271" s="24"/>
      <c r="GVP271" s="24"/>
      <c r="GVQ271" s="24"/>
      <c r="GVR271" s="24"/>
      <c r="GVS271" s="24"/>
      <c r="GVT271" s="24"/>
      <c r="GVU271" s="24"/>
      <c r="GVV271" s="24"/>
      <c r="GVW271" s="24"/>
      <c r="GVX271" s="24"/>
      <c r="GVY271" s="24"/>
      <c r="GVZ271" s="24"/>
      <c r="GWA271" s="24"/>
      <c r="GWB271" s="24"/>
      <c r="GWC271" s="24"/>
      <c r="GWD271" s="24"/>
      <c r="GWE271" s="24"/>
      <c r="GWF271" s="24"/>
      <c r="GWG271" s="24"/>
      <c r="GWH271" s="24"/>
      <c r="GWI271" s="24"/>
      <c r="GWJ271" s="24"/>
      <c r="GWK271" s="24"/>
      <c r="GWL271" s="24"/>
      <c r="GWM271" s="24"/>
      <c r="GWN271" s="24"/>
      <c r="GWO271" s="24"/>
      <c r="GWP271" s="24"/>
      <c r="GWQ271" s="24"/>
      <c r="GWR271" s="24"/>
      <c r="GWS271" s="24"/>
      <c r="GWT271" s="24"/>
      <c r="GWU271" s="24"/>
      <c r="GWV271" s="24"/>
      <c r="GWW271" s="24"/>
      <c r="GWX271" s="24"/>
      <c r="GWY271" s="24"/>
      <c r="GWZ271" s="24"/>
      <c r="GXA271" s="24"/>
      <c r="GXB271" s="24"/>
      <c r="GXC271" s="24"/>
      <c r="GXD271" s="24"/>
      <c r="GXE271" s="24"/>
      <c r="GXF271" s="24"/>
      <c r="GXG271" s="24"/>
      <c r="GXH271" s="24"/>
      <c r="GXI271" s="24"/>
      <c r="GXJ271" s="24"/>
      <c r="GXK271" s="24"/>
      <c r="GXL271" s="24"/>
      <c r="GXM271" s="24"/>
      <c r="GXN271" s="24"/>
      <c r="GXO271" s="24"/>
      <c r="GXP271" s="24"/>
      <c r="GXQ271" s="24"/>
      <c r="GXR271" s="24"/>
      <c r="GXS271" s="24"/>
      <c r="GXT271" s="24"/>
      <c r="GXU271" s="24"/>
      <c r="GXV271" s="24"/>
      <c r="GXW271" s="24"/>
      <c r="GXX271" s="24"/>
      <c r="GXY271" s="24"/>
      <c r="GXZ271" s="24"/>
      <c r="GYA271" s="24"/>
      <c r="GYB271" s="24"/>
      <c r="GYC271" s="24"/>
      <c r="GYD271" s="24"/>
      <c r="GYE271" s="24"/>
      <c r="GYF271" s="24"/>
      <c r="GYG271" s="24"/>
      <c r="GYH271" s="24"/>
      <c r="GYI271" s="24"/>
      <c r="GYJ271" s="24"/>
      <c r="GYK271" s="24"/>
      <c r="GYL271" s="24"/>
      <c r="GYM271" s="24"/>
      <c r="GYN271" s="24"/>
      <c r="GYO271" s="24"/>
      <c r="GYP271" s="24"/>
      <c r="GYQ271" s="24"/>
      <c r="GYR271" s="24"/>
      <c r="GYS271" s="24"/>
      <c r="GYT271" s="24"/>
      <c r="GYU271" s="24"/>
      <c r="GYV271" s="24"/>
      <c r="GYW271" s="24"/>
      <c r="GYX271" s="24"/>
      <c r="GYY271" s="24"/>
      <c r="GYZ271" s="24"/>
      <c r="GZA271" s="24"/>
      <c r="GZB271" s="24"/>
      <c r="GZC271" s="24"/>
      <c r="GZD271" s="24"/>
      <c r="GZE271" s="24"/>
      <c r="GZF271" s="24"/>
      <c r="GZG271" s="24"/>
      <c r="GZH271" s="24"/>
      <c r="GZI271" s="24"/>
      <c r="GZJ271" s="24"/>
      <c r="GZK271" s="24"/>
      <c r="GZL271" s="24"/>
      <c r="GZM271" s="24"/>
      <c r="GZN271" s="24"/>
      <c r="GZO271" s="24"/>
      <c r="GZP271" s="24"/>
      <c r="GZQ271" s="24"/>
      <c r="GZR271" s="24"/>
      <c r="GZS271" s="24"/>
      <c r="GZT271" s="24"/>
      <c r="GZU271" s="24"/>
      <c r="GZV271" s="24"/>
      <c r="GZW271" s="24"/>
      <c r="GZX271" s="24"/>
      <c r="GZY271" s="24"/>
      <c r="GZZ271" s="24"/>
      <c r="HAA271" s="24"/>
      <c r="HAB271" s="24"/>
      <c r="HAC271" s="24"/>
      <c r="HAD271" s="24"/>
      <c r="HAE271" s="24"/>
      <c r="HAF271" s="24"/>
      <c r="HAG271" s="24"/>
      <c r="HAH271" s="24"/>
      <c r="HAI271" s="24"/>
      <c r="HAJ271" s="24"/>
      <c r="HAK271" s="24"/>
      <c r="HAL271" s="24"/>
      <c r="HAM271" s="24"/>
      <c r="HAN271" s="24"/>
      <c r="HAO271" s="24"/>
      <c r="HAP271" s="24"/>
      <c r="HAQ271" s="24"/>
      <c r="HAR271" s="24"/>
      <c r="HAS271" s="24"/>
      <c r="HAT271" s="24"/>
      <c r="HAU271" s="24"/>
      <c r="HAV271" s="24"/>
      <c r="HAW271" s="24"/>
      <c r="HAX271" s="24"/>
      <c r="HAY271" s="24"/>
      <c r="HAZ271" s="24"/>
      <c r="HBA271" s="24"/>
      <c r="HBB271" s="24"/>
      <c r="HBC271" s="24"/>
      <c r="HBD271" s="24"/>
      <c r="HBE271" s="24"/>
      <c r="HBF271" s="24"/>
      <c r="HBG271" s="24"/>
      <c r="HBH271" s="24"/>
      <c r="HBI271" s="24"/>
      <c r="HBJ271" s="24"/>
      <c r="HBK271" s="24"/>
      <c r="HBL271" s="24"/>
      <c r="HBM271" s="24"/>
      <c r="HBN271" s="24"/>
      <c r="HBO271" s="24"/>
      <c r="HBP271" s="24"/>
      <c r="HBQ271" s="24"/>
      <c r="HBR271" s="24"/>
      <c r="HBS271" s="24"/>
      <c r="HBT271" s="24"/>
      <c r="HBU271" s="24"/>
      <c r="HBV271" s="24"/>
      <c r="HBW271" s="24"/>
      <c r="HBX271" s="24"/>
      <c r="HBY271" s="24"/>
      <c r="HBZ271" s="24"/>
      <c r="HCA271" s="24"/>
      <c r="HCB271" s="24"/>
      <c r="HCC271" s="24"/>
      <c r="HCD271" s="24"/>
      <c r="HCE271" s="24"/>
      <c r="HCF271" s="24"/>
      <c r="HCG271" s="24"/>
      <c r="HCH271" s="24"/>
      <c r="HCI271" s="24"/>
      <c r="HCJ271" s="24"/>
      <c r="HCK271" s="24"/>
      <c r="HCL271" s="24"/>
      <c r="HCM271" s="24"/>
      <c r="HCN271" s="24"/>
      <c r="HCO271" s="24"/>
      <c r="HCP271" s="24"/>
      <c r="HCQ271" s="24"/>
      <c r="HCR271" s="24"/>
      <c r="HCS271" s="24"/>
      <c r="HCT271" s="24"/>
      <c r="HCU271" s="24"/>
      <c r="HCV271" s="24"/>
      <c r="HCW271" s="24"/>
      <c r="HCX271" s="24"/>
      <c r="HCY271" s="24"/>
      <c r="HCZ271" s="24"/>
      <c r="HDA271" s="24"/>
      <c r="HDB271" s="24"/>
      <c r="HDC271" s="24"/>
      <c r="HDD271" s="24"/>
      <c r="HDE271" s="24"/>
      <c r="HDF271" s="24"/>
      <c r="HDG271" s="24"/>
      <c r="HDH271" s="24"/>
      <c r="HDI271" s="24"/>
      <c r="HDJ271" s="24"/>
      <c r="HDK271" s="24"/>
      <c r="HDL271" s="24"/>
      <c r="HDM271" s="24"/>
      <c r="HDN271" s="24"/>
      <c r="HDO271" s="24"/>
      <c r="HDP271" s="24"/>
      <c r="HDQ271" s="24"/>
      <c r="HDR271" s="24"/>
      <c r="HDS271" s="24"/>
      <c r="HDT271" s="24"/>
      <c r="HDU271" s="24"/>
      <c r="HDV271" s="24"/>
      <c r="HDW271" s="24"/>
      <c r="HDX271" s="24"/>
      <c r="HDY271" s="24"/>
      <c r="HDZ271" s="24"/>
      <c r="HEA271" s="24"/>
      <c r="HEB271" s="24"/>
      <c r="HEC271" s="24"/>
      <c r="HED271" s="24"/>
      <c r="HEE271" s="24"/>
      <c r="HEF271" s="24"/>
      <c r="HEG271" s="24"/>
      <c r="HEH271" s="24"/>
      <c r="HEI271" s="24"/>
      <c r="HEJ271" s="24"/>
      <c r="HEK271" s="24"/>
      <c r="HEL271" s="24"/>
      <c r="HEM271" s="24"/>
      <c r="HEN271" s="24"/>
      <c r="HEO271" s="24"/>
      <c r="HEP271" s="24"/>
      <c r="HEQ271" s="24"/>
      <c r="HER271" s="24"/>
      <c r="HES271" s="24"/>
      <c r="HET271" s="24"/>
      <c r="HEU271" s="24"/>
      <c r="HEV271" s="24"/>
      <c r="HEW271" s="24"/>
      <c r="HEX271" s="24"/>
      <c r="HEY271" s="24"/>
      <c r="HEZ271" s="24"/>
      <c r="HFA271" s="24"/>
      <c r="HFB271" s="24"/>
      <c r="HFC271" s="24"/>
      <c r="HFD271" s="24"/>
      <c r="HFE271" s="24"/>
      <c r="HFF271" s="24"/>
      <c r="HFG271" s="24"/>
      <c r="HFH271" s="24"/>
      <c r="HFI271" s="24"/>
      <c r="HFJ271" s="24"/>
      <c r="HFK271" s="24"/>
      <c r="HFL271" s="24"/>
      <c r="HFM271" s="24"/>
      <c r="HFN271" s="24"/>
      <c r="HFO271" s="24"/>
      <c r="HFP271" s="24"/>
      <c r="HFQ271" s="24"/>
      <c r="HFR271" s="24"/>
      <c r="HFS271" s="24"/>
      <c r="HFT271" s="24"/>
      <c r="HFU271" s="24"/>
      <c r="HFV271" s="24"/>
      <c r="HFW271" s="24"/>
      <c r="HFX271" s="24"/>
      <c r="HFY271" s="24"/>
      <c r="HFZ271" s="24"/>
      <c r="HGA271" s="24"/>
      <c r="HGB271" s="24"/>
      <c r="HGC271" s="24"/>
      <c r="HGD271" s="24"/>
      <c r="HGE271" s="24"/>
      <c r="HGF271" s="24"/>
      <c r="HGG271" s="24"/>
      <c r="HGH271" s="24"/>
      <c r="HGI271" s="24"/>
      <c r="HGJ271" s="24"/>
      <c r="HGK271" s="24"/>
      <c r="HGL271" s="24"/>
      <c r="HGM271" s="24"/>
      <c r="HGN271" s="24"/>
      <c r="HGO271" s="24"/>
      <c r="HGP271" s="24"/>
      <c r="HGQ271" s="24"/>
      <c r="HGR271" s="24"/>
      <c r="HGS271" s="24"/>
      <c r="HGT271" s="24"/>
      <c r="HGU271" s="24"/>
      <c r="HGV271" s="24"/>
      <c r="HGW271" s="24"/>
      <c r="HGX271" s="24"/>
      <c r="HGY271" s="24"/>
      <c r="HGZ271" s="24"/>
      <c r="HHA271" s="24"/>
      <c r="HHB271" s="24"/>
      <c r="HHC271" s="24"/>
      <c r="HHD271" s="24"/>
      <c r="HHE271" s="24"/>
      <c r="HHF271" s="24"/>
      <c r="HHG271" s="24"/>
      <c r="HHH271" s="24"/>
      <c r="HHI271" s="24"/>
      <c r="HHJ271" s="24"/>
      <c r="HHK271" s="24"/>
      <c r="HHL271" s="24"/>
      <c r="HHM271" s="24"/>
      <c r="HHN271" s="24"/>
      <c r="HHO271" s="24"/>
      <c r="HHP271" s="24"/>
      <c r="HHQ271" s="24"/>
      <c r="HHR271" s="24"/>
      <c r="HHS271" s="24"/>
      <c r="HHT271" s="24"/>
      <c r="HHU271" s="24"/>
      <c r="HHV271" s="24"/>
      <c r="HHW271" s="24"/>
      <c r="HHX271" s="24"/>
      <c r="HHY271" s="24"/>
      <c r="HHZ271" s="24"/>
      <c r="HIA271" s="24"/>
      <c r="HIB271" s="24"/>
      <c r="HIC271" s="24"/>
      <c r="HID271" s="24"/>
      <c r="HIE271" s="24"/>
      <c r="HIF271" s="24"/>
      <c r="HIG271" s="24"/>
      <c r="HIH271" s="24"/>
      <c r="HII271" s="24"/>
      <c r="HIJ271" s="24"/>
      <c r="HIK271" s="24"/>
      <c r="HIL271" s="24"/>
      <c r="HIM271" s="24"/>
      <c r="HIN271" s="24"/>
      <c r="HIO271" s="24"/>
      <c r="HIP271" s="24"/>
      <c r="HIQ271" s="24"/>
      <c r="HIR271" s="24"/>
      <c r="HIS271" s="24"/>
      <c r="HIT271" s="24"/>
      <c r="HIU271" s="24"/>
      <c r="HIV271" s="24"/>
      <c r="HIW271" s="24"/>
      <c r="HIX271" s="24"/>
      <c r="HIY271" s="24"/>
      <c r="HIZ271" s="24"/>
      <c r="HJA271" s="24"/>
      <c r="HJB271" s="24"/>
      <c r="HJC271" s="24"/>
      <c r="HJD271" s="24"/>
      <c r="HJE271" s="24"/>
      <c r="HJF271" s="24"/>
      <c r="HJG271" s="24"/>
      <c r="HJH271" s="24"/>
      <c r="HJI271" s="24"/>
      <c r="HJJ271" s="24"/>
      <c r="HJK271" s="24"/>
      <c r="HJL271" s="24"/>
      <c r="HJM271" s="24"/>
      <c r="HJN271" s="24"/>
      <c r="HJO271" s="24"/>
      <c r="HJP271" s="24"/>
      <c r="HJQ271" s="24"/>
      <c r="HJR271" s="24"/>
      <c r="HJS271" s="24"/>
      <c r="HJT271" s="24"/>
      <c r="HJU271" s="24"/>
      <c r="HJV271" s="24"/>
      <c r="HJW271" s="24"/>
      <c r="HJX271" s="24"/>
      <c r="HJY271" s="24"/>
      <c r="HJZ271" s="24"/>
      <c r="HKA271" s="24"/>
      <c r="HKB271" s="24"/>
      <c r="HKC271" s="24"/>
      <c r="HKD271" s="24"/>
      <c r="HKE271" s="24"/>
      <c r="HKF271" s="24"/>
      <c r="HKG271" s="24"/>
      <c r="HKH271" s="24"/>
      <c r="HKI271" s="24"/>
      <c r="HKJ271" s="24"/>
      <c r="HKK271" s="24"/>
      <c r="HKL271" s="24"/>
      <c r="HKM271" s="24"/>
      <c r="HKN271" s="24"/>
      <c r="HKO271" s="24"/>
      <c r="HKP271" s="24"/>
      <c r="HKQ271" s="24"/>
      <c r="HKR271" s="24"/>
      <c r="HKS271" s="24"/>
      <c r="HKT271" s="24"/>
      <c r="HKU271" s="24"/>
      <c r="HKV271" s="24"/>
      <c r="HKW271" s="24"/>
      <c r="HKX271" s="24"/>
      <c r="HKY271" s="24"/>
      <c r="HKZ271" s="24"/>
      <c r="HLA271" s="24"/>
      <c r="HLB271" s="24"/>
      <c r="HLC271" s="24"/>
      <c r="HLD271" s="24"/>
      <c r="HLE271" s="24"/>
      <c r="HLF271" s="24"/>
      <c r="HLG271" s="24"/>
      <c r="HLH271" s="24"/>
      <c r="HLI271" s="24"/>
      <c r="HLJ271" s="24"/>
      <c r="HLK271" s="24"/>
      <c r="HLL271" s="24"/>
      <c r="HLM271" s="24"/>
      <c r="HLN271" s="24"/>
      <c r="HLO271" s="24"/>
      <c r="HLP271" s="24"/>
      <c r="HLQ271" s="24"/>
      <c r="HLR271" s="24"/>
      <c r="HLS271" s="24"/>
      <c r="HLT271" s="24"/>
      <c r="HLU271" s="24"/>
      <c r="HLV271" s="24"/>
      <c r="HLW271" s="24"/>
      <c r="HLX271" s="24"/>
      <c r="HLY271" s="24"/>
      <c r="HLZ271" s="24"/>
      <c r="HMA271" s="24"/>
      <c r="HMB271" s="24"/>
      <c r="HMC271" s="24"/>
      <c r="HMD271" s="24"/>
      <c r="HME271" s="24"/>
      <c r="HMF271" s="24"/>
      <c r="HMG271" s="24"/>
      <c r="HMH271" s="24"/>
      <c r="HMI271" s="24"/>
      <c r="HMJ271" s="24"/>
      <c r="HMK271" s="24"/>
      <c r="HML271" s="24"/>
      <c r="HMM271" s="24"/>
      <c r="HMN271" s="24"/>
      <c r="HMO271" s="24"/>
      <c r="HMP271" s="24"/>
      <c r="HMQ271" s="24"/>
      <c r="HMR271" s="24"/>
      <c r="HMS271" s="24"/>
      <c r="HMT271" s="24"/>
      <c r="HMU271" s="24"/>
      <c r="HMV271" s="24"/>
      <c r="HMW271" s="24"/>
      <c r="HMX271" s="24"/>
      <c r="HMY271" s="24"/>
      <c r="HMZ271" s="24"/>
      <c r="HNA271" s="24"/>
      <c r="HNB271" s="24"/>
      <c r="HNC271" s="24"/>
      <c r="HND271" s="24"/>
      <c r="HNE271" s="24"/>
      <c r="HNF271" s="24"/>
      <c r="HNG271" s="24"/>
      <c r="HNH271" s="24"/>
      <c r="HNI271" s="24"/>
      <c r="HNJ271" s="24"/>
      <c r="HNK271" s="24"/>
      <c r="HNL271" s="24"/>
      <c r="HNM271" s="24"/>
      <c r="HNN271" s="24"/>
      <c r="HNO271" s="24"/>
      <c r="HNP271" s="24"/>
      <c r="HNQ271" s="24"/>
      <c r="HNR271" s="24"/>
      <c r="HNS271" s="24"/>
      <c r="HNT271" s="24"/>
      <c r="HNU271" s="24"/>
      <c r="HNV271" s="24"/>
      <c r="HNW271" s="24"/>
      <c r="HNX271" s="24"/>
      <c r="HNY271" s="24"/>
      <c r="HNZ271" s="24"/>
      <c r="HOA271" s="24"/>
      <c r="HOB271" s="24"/>
      <c r="HOC271" s="24"/>
      <c r="HOD271" s="24"/>
      <c r="HOE271" s="24"/>
      <c r="HOF271" s="24"/>
      <c r="HOG271" s="24"/>
      <c r="HOH271" s="24"/>
      <c r="HOI271" s="24"/>
      <c r="HOJ271" s="24"/>
      <c r="HOK271" s="24"/>
      <c r="HOL271" s="24"/>
      <c r="HOM271" s="24"/>
      <c r="HON271" s="24"/>
      <c r="HOO271" s="24"/>
      <c r="HOP271" s="24"/>
      <c r="HOQ271" s="24"/>
      <c r="HOR271" s="24"/>
      <c r="HOS271" s="24"/>
      <c r="HOT271" s="24"/>
      <c r="HOU271" s="24"/>
      <c r="HOV271" s="24"/>
      <c r="HOW271" s="24"/>
      <c r="HOX271" s="24"/>
      <c r="HOY271" s="24"/>
      <c r="HOZ271" s="24"/>
      <c r="HPA271" s="24"/>
      <c r="HPB271" s="24"/>
      <c r="HPC271" s="24"/>
      <c r="HPD271" s="24"/>
      <c r="HPE271" s="24"/>
      <c r="HPF271" s="24"/>
      <c r="HPG271" s="24"/>
      <c r="HPH271" s="24"/>
      <c r="HPI271" s="24"/>
      <c r="HPJ271" s="24"/>
      <c r="HPK271" s="24"/>
      <c r="HPL271" s="24"/>
      <c r="HPM271" s="24"/>
      <c r="HPN271" s="24"/>
      <c r="HPO271" s="24"/>
      <c r="HPP271" s="24"/>
      <c r="HPQ271" s="24"/>
      <c r="HPR271" s="24"/>
      <c r="HPS271" s="24"/>
      <c r="HPT271" s="24"/>
      <c r="HPU271" s="24"/>
      <c r="HPV271" s="24"/>
      <c r="HPW271" s="24"/>
      <c r="HPX271" s="24"/>
      <c r="HPY271" s="24"/>
      <c r="HPZ271" s="24"/>
      <c r="HQA271" s="24"/>
      <c r="HQB271" s="24"/>
      <c r="HQC271" s="24"/>
      <c r="HQD271" s="24"/>
      <c r="HQE271" s="24"/>
      <c r="HQF271" s="24"/>
      <c r="HQG271" s="24"/>
      <c r="HQH271" s="24"/>
      <c r="HQI271" s="24"/>
      <c r="HQJ271" s="24"/>
      <c r="HQK271" s="24"/>
      <c r="HQL271" s="24"/>
      <c r="HQM271" s="24"/>
      <c r="HQN271" s="24"/>
      <c r="HQO271" s="24"/>
      <c r="HQP271" s="24"/>
      <c r="HQQ271" s="24"/>
      <c r="HQR271" s="24"/>
      <c r="HQS271" s="24"/>
      <c r="HQT271" s="24"/>
      <c r="HQU271" s="24"/>
      <c r="HQV271" s="24"/>
      <c r="HQW271" s="24"/>
      <c r="HQX271" s="24"/>
      <c r="HQY271" s="24"/>
      <c r="HQZ271" s="24"/>
      <c r="HRA271" s="24"/>
      <c r="HRB271" s="24"/>
      <c r="HRC271" s="24"/>
      <c r="HRD271" s="24"/>
      <c r="HRE271" s="24"/>
      <c r="HRF271" s="24"/>
      <c r="HRG271" s="24"/>
      <c r="HRH271" s="24"/>
      <c r="HRI271" s="24"/>
      <c r="HRJ271" s="24"/>
      <c r="HRK271" s="24"/>
      <c r="HRL271" s="24"/>
      <c r="HRM271" s="24"/>
      <c r="HRN271" s="24"/>
      <c r="HRO271" s="24"/>
      <c r="HRP271" s="24"/>
      <c r="HRQ271" s="24"/>
      <c r="HRR271" s="24"/>
      <c r="HRS271" s="24"/>
      <c r="HRT271" s="24"/>
      <c r="HRU271" s="24"/>
      <c r="HRV271" s="24"/>
      <c r="HRW271" s="24"/>
      <c r="HRX271" s="24"/>
      <c r="HRY271" s="24"/>
      <c r="HRZ271" s="24"/>
      <c r="HSA271" s="24"/>
      <c r="HSB271" s="24"/>
      <c r="HSC271" s="24"/>
      <c r="HSD271" s="24"/>
      <c r="HSE271" s="24"/>
      <c r="HSF271" s="24"/>
      <c r="HSG271" s="24"/>
      <c r="HSH271" s="24"/>
      <c r="HSI271" s="24"/>
      <c r="HSJ271" s="24"/>
      <c r="HSK271" s="24"/>
      <c r="HSL271" s="24"/>
      <c r="HSM271" s="24"/>
      <c r="HSN271" s="24"/>
      <c r="HSO271" s="24"/>
      <c r="HSP271" s="24"/>
      <c r="HSQ271" s="24"/>
      <c r="HSR271" s="24"/>
      <c r="HSS271" s="24"/>
      <c r="HST271" s="24"/>
      <c r="HSU271" s="24"/>
      <c r="HSV271" s="24"/>
      <c r="HSW271" s="24"/>
      <c r="HSX271" s="24"/>
      <c r="HSY271" s="24"/>
      <c r="HSZ271" s="24"/>
      <c r="HTA271" s="24"/>
      <c r="HTB271" s="24"/>
      <c r="HTC271" s="24"/>
      <c r="HTD271" s="24"/>
      <c r="HTE271" s="24"/>
      <c r="HTF271" s="24"/>
      <c r="HTG271" s="24"/>
      <c r="HTH271" s="24"/>
      <c r="HTI271" s="24"/>
      <c r="HTJ271" s="24"/>
      <c r="HTK271" s="24"/>
      <c r="HTL271" s="24"/>
      <c r="HTM271" s="24"/>
      <c r="HTN271" s="24"/>
      <c r="HTO271" s="24"/>
      <c r="HTP271" s="24"/>
      <c r="HTQ271" s="24"/>
      <c r="HTR271" s="24"/>
      <c r="HTS271" s="24"/>
      <c r="HTT271" s="24"/>
      <c r="HTU271" s="24"/>
      <c r="HTV271" s="24"/>
      <c r="HTW271" s="24"/>
      <c r="HTX271" s="24"/>
      <c r="HTY271" s="24"/>
      <c r="HTZ271" s="24"/>
      <c r="HUA271" s="24"/>
      <c r="HUB271" s="24"/>
      <c r="HUC271" s="24"/>
      <c r="HUD271" s="24"/>
      <c r="HUE271" s="24"/>
      <c r="HUF271" s="24"/>
      <c r="HUG271" s="24"/>
      <c r="HUH271" s="24"/>
      <c r="HUI271" s="24"/>
      <c r="HUJ271" s="24"/>
      <c r="HUK271" s="24"/>
      <c r="HUL271" s="24"/>
      <c r="HUM271" s="24"/>
      <c r="HUN271" s="24"/>
      <c r="HUO271" s="24"/>
      <c r="HUP271" s="24"/>
      <c r="HUQ271" s="24"/>
      <c r="HUR271" s="24"/>
      <c r="HUS271" s="24"/>
      <c r="HUT271" s="24"/>
      <c r="HUU271" s="24"/>
      <c r="HUV271" s="24"/>
      <c r="HUW271" s="24"/>
      <c r="HUX271" s="24"/>
      <c r="HUY271" s="24"/>
      <c r="HUZ271" s="24"/>
      <c r="HVA271" s="24"/>
      <c r="HVB271" s="24"/>
      <c r="HVC271" s="24"/>
      <c r="HVD271" s="24"/>
      <c r="HVE271" s="24"/>
      <c r="HVF271" s="24"/>
      <c r="HVG271" s="24"/>
      <c r="HVH271" s="24"/>
      <c r="HVI271" s="24"/>
      <c r="HVJ271" s="24"/>
      <c r="HVK271" s="24"/>
      <c r="HVL271" s="24"/>
      <c r="HVM271" s="24"/>
      <c r="HVN271" s="24"/>
      <c r="HVO271" s="24"/>
      <c r="HVP271" s="24"/>
      <c r="HVQ271" s="24"/>
      <c r="HVR271" s="24"/>
      <c r="HVS271" s="24"/>
      <c r="HVT271" s="24"/>
      <c r="HVU271" s="24"/>
      <c r="HVV271" s="24"/>
      <c r="HVW271" s="24"/>
      <c r="HVX271" s="24"/>
      <c r="HVY271" s="24"/>
      <c r="HVZ271" s="24"/>
      <c r="HWA271" s="24"/>
      <c r="HWB271" s="24"/>
      <c r="HWC271" s="24"/>
      <c r="HWD271" s="24"/>
      <c r="HWE271" s="24"/>
      <c r="HWF271" s="24"/>
      <c r="HWG271" s="24"/>
      <c r="HWH271" s="24"/>
      <c r="HWI271" s="24"/>
      <c r="HWJ271" s="24"/>
      <c r="HWK271" s="24"/>
      <c r="HWL271" s="24"/>
      <c r="HWM271" s="24"/>
      <c r="HWN271" s="24"/>
      <c r="HWO271" s="24"/>
      <c r="HWP271" s="24"/>
      <c r="HWQ271" s="24"/>
      <c r="HWR271" s="24"/>
      <c r="HWS271" s="24"/>
      <c r="HWT271" s="24"/>
      <c r="HWU271" s="24"/>
      <c r="HWV271" s="24"/>
      <c r="HWW271" s="24"/>
      <c r="HWX271" s="24"/>
      <c r="HWY271" s="24"/>
      <c r="HWZ271" s="24"/>
      <c r="HXA271" s="24"/>
      <c r="HXB271" s="24"/>
      <c r="HXC271" s="24"/>
      <c r="HXD271" s="24"/>
      <c r="HXE271" s="24"/>
      <c r="HXF271" s="24"/>
      <c r="HXG271" s="24"/>
      <c r="HXH271" s="24"/>
      <c r="HXI271" s="24"/>
      <c r="HXJ271" s="24"/>
      <c r="HXK271" s="24"/>
      <c r="HXL271" s="24"/>
      <c r="HXM271" s="24"/>
      <c r="HXN271" s="24"/>
      <c r="HXO271" s="24"/>
      <c r="HXP271" s="24"/>
      <c r="HXQ271" s="24"/>
      <c r="HXR271" s="24"/>
      <c r="HXS271" s="24"/>
      <c r="HXT271" s="24"/>
      <c r="HXU271" s="24"/>
      <c r="HXV271" s="24"/>
      <c r="HXW271" s="24"/>
      <c r="HXX271" s="24"/>
      <c r="HXY271" s="24"/>
      <c r="HXZ271" s="24"/>
      <c r="HYA271" s="24"/>
      <c r="HYB271" s="24"/>
      <c r="HYC271" s="24"/>
      <c r="HYD271" s="24"/>
      <c r="HYE271" s="24"/>
      <c r="HYF271" s="24"/>
      <c r="HYG271" s="24"/>
      <c r="HYH271" s="24"/>
      <c r="HYI271" s="24"/>
      <c r="HYJ271" s="24"/>
      <c r="HYK271" s="24"/>
      <c r="HYL271" s="24"/>
      <c r="HYM271" s="24"/>
      <c r="HYN271" s="24"/>
      <c r="HYO271" s="24"/>
      <c r="HYP271" s="24"/>
      <c r="HYQ271" s="24"/>
      <c r="HYR271" s="24"/>
      <c r="HYS271" s="24"/>
      <c r="HYT271" s="24"/>
      <c r="HYU271" s="24"/>
      <c r="HYV271" s="24"/>
      <c r="HYW271" s="24"/>
      <c r="HYX271" s="24"/>
      <c r="HYY271" s="24"/>
      <c r="HYZ271" s="24"/>
      <c r="HZA271" s="24"/>
      <c r="HZB271" s="24"/>
      <c r="HZC271" s="24"/>
      <c r="HZD271" s="24"/>
      <c r="HZE271" s="24"/>
      <c r="HZF271" s="24"/>
      <c r="HZG271" s="24"/>
      <c r="HZH271" s="24"/>
      <c r="HZI271" s="24"/>
      <c r="HZJ271" s="24"/>
      <c r="HZK271" s="24"/>
      <c r="HZL271" s="24"/>
      <c r="HZM271" s="24"/>
      <c r="HZN271" s="24"/>
      <c r="HZO271" s="24"/>
      <c r="HZP271" s="24"/>
      <c r="HZQ271" s="24"/>
      <c r="HZR271" s="24"/>
      <c r="HZS271" s="24"/>
      <c r="HZT271" s="24"/>
      <c r="HZU271" s="24"/>
      <c r="HZV271" s="24"/>
      <c r="HZW271" s="24"/>
      <c r="HZX271" s="24"/>
      <c r="HZY271" s="24"/>
      <c r="HZZ271" s="24"/>
      <c r="IAA271" s="24"/>
      <c r="IAB271" s="24"/>
      <c r="IAC271" s="24"/>
      <c r="IAD271" s="24"/>
      <c r="IAE271" s="24"/>
      <c r="IAF271" s="24"/>
      <c r="IAG271" s="24"/>
      <c r="IAH271" s="24"/>
      <c r="IAI271" s="24"/>
      <c r="IAJ271" s="24"/>
      <c r="IAK271" s="24"/>
      <c r="IAL271" s="24"/>
      <c r="IAM271" s="24"/>
      <c r="IAN271" s="24"/>
      <c r="IAO271" s="24"/>
      <c r="IAP271" s="24"/>
      <c r="IAQ271" s="24"/>
      <c r="IAR271" s="24"/>
      <c r="IAS271" s="24"/>
      <c r="IAT271" s="24"/>
      <c r="IAU271" s="24"/>
      <c r="IAV271" s="24"/>
      <c r="IAW271" s="24"/>
      <c r="IAX271" s="24"/>
      <c r="IAY271" s="24"/>
      <c r="IAZ271" s="24"/>
      <c r="IBA271" s="24"/>
      <c r="IBB271" s="24"/>
      <c r="IBC271" s="24"/>
      <c r="IBD271" s="24"/>
      <c r="IBE271" s="24"/>
      <c r="IBF271" s="24"/>
      <c r="IBG271" s="24"/>
      <c r="IBH271" s="24"/>
      <c r="IBI271" s="24"/>
      <c r="IBJ271" s="24"/>
      <c r="IBK271" s="24"/>
      <c r="IBL271" s="24"/>
      <c r="IBM271" s="24"/>
      <c r="IBN271" s="24"/>
      <c r="IBO271" s="24"/>
      <c r="IBP271" s="24"/>
      <c r="IBQ271" s="24"/>
      <c r="IBR271" s="24"/>
      <c r="IBS271" s="24"/>
      <c r="IBT271" s="24"/>
      <c r="IBU271" s="24"/>
      <c r="IBV271" s="24"/>
      <c r="IBW271" s="24"/>
      <c r="IBX271" s="24"/>
      <c r="IBY271" s="24"/>
      <c r="IBZ271" s="24"/>
      <c r="ICA271" s="24"/>
      <c r="ICB271" s="24"/>
      <c r="ICC271" s="24"/>
      <c r="ICD271" s="24"/>
      <c r="ICE271" s="24"/>
      <c r="ICF271" s="24"/>
      <c r="ICG271" s="24"/>
      <c r="ICH271" s="24"/>
      <c r="ICI271" s="24"/>
      <c r="ICJ271" s="24"/>
      <c r="ICK271" s="24"/>
      <c r="ICL271" s="24"/>
      <c r="ICM271" s="24"/>
      <c r="ICN271" s="24"/>
      <c r="ICO271" s="24"/>
      <c r="ICP271" s="24"/>
      <c r="ICQ271" s="24"/>
      <c r="ICR271" s="24"/>
      <c r="ICS271" s="24"/>
      <c r="ICT271" s="24"/>
      <c r="ICU271" s="24"/>
      <c r="ICV271" s="24"/>
      <c r="ICW271" s="24"/>
      <c r="ICX271" s="24"/>
      <c r="ICY271" s="24"/>
      <c r="ICZ271" s="24"/>
      <c r="IDA271" s="24"/>
      <c r="IDB271" s="24"/>
      <c r="IDC271" s="24"/>
      <c r="IDD271" s="24"/>
      <c r="IDE271" s="24"/>
      <c r="IDF271" s="24"/>
      <c r="IDG271" s="24"/>
      <c r="IDH271" s="24"/>
      <c r="IDI271" s="24"/>
      <c r="IDJ271" s="24"/>
      <c r="IDK271" s="24"/>
      <c r="IDL271" s="24"/>
      <c r="IDM271" s="24"/>
      <c r="IDN271" s="24"/>
      <c r="IDO271" s="24"/>
      <c r="IDP271" s="24"/>
      <c r="IDQ271" s="24"/>
      <c r="IDR271" s="24"/>
      <c r="IDS271" s="24"/>
      <c r="IDT271" s="24"/>
      <c r="IDU271" s="24"/>
      <c r="IDV271" s="24"/>
      <c r="IDW271" s="24"/>
      <c r="IDX271" s="24"/>
      <c r="IDY271" s="24"/>
      <c r="IDZ271" s="24"/>
      <c r="IEA271" s="24"/>
      <c r="IEB271" s="24"/>
      <c r="IEC271" s="24"/>
      <c r="IED271" s="24"/>
      <c r="IEE271" s="24"/>
      <c r="IEF271" s="24"/>
      <c r="IEG271" s="24"/>
      <c r="IEH271" s="24"/>
      <c r="IEI271" s="24"/>
      <c r="IEJ271" s="24"/>
      <c r="IEK271" s="24"/>
      <c r="IEL271" s="24"/>
      <c r="IEM271" s="24"/>
      <c r="IEN271" s="24"/>
      <c r="IEO271" s="24"/>
      <c r="IEP271" s="24"/>
      <c r="IEQ271" s="24"/>
      <c r="IER271" s="24"/>
      <c r="IES271" s="24"/>
      <c r="IET271" s="24"/>
      <c r="IEU271" s="24"/>
      <c r="IEV271" s="24"/>
      <c r="IEW271" s="24"/>
      <c r="IEX271" s="24"/>
      <c r="IEY271" s="24"/>
      <c r="IEZ271" s="24"/>
      <c r="IFA271" s="24"/>
      <c r="IFB271" s="24"/>
      <c r="IFC271" s="24"/>
      <c r="IFD271" s="24"/>
      <c r="IFE271" s="24"/>
      <c r="IFF271" s="24"/>
      <c r="IFG271" s="24"/>
      <c r="IFH271" s="24"/>
      <c r="IFI271" s="24"/>
      <c r="IFJ271" s="24"/>
      <c r="IFK271" s="24"/>
      <c r="IFL271" s="24"/>
      <c r="IFM271" s="24"/>
      <c r="IFN271" s="24"/>
      <c r="IFO271" s="24"/>
      <c r="IFP271" s="24"/>
      <c r="IFQ271" s="24"/>
      <c r="IFR271" s="24"/>
      <c r="IFS271" s="24"/>
      <c r="IFT271" s="24"/>
      <c r="IFU271" s="24"/>
      <c r="IFV271" s="24"/>
      <c r="IFW271" s="24"/>
      <c r="IFX271" s="24"/>
      <c r="IFY271" s="24"/>
      <c r="IFZ271" s="24"/>
      <c r="IGA271" s="24"/>
      <c r="IGB271" s="24"/>
      <c r="IGC271" s="24"/>
      <c r="IGD271" s="24"/>
      <c r="IGE271" s="24"/>
      <c r="IGF271" s="24"/>
      <c r="IGG271" s="24"/>
      <c r="IGH271" s="24"/>
      <c r="IGI271" s="24"/>
      <c r="IGJ271" s="24"/>
      <c r="IGK271" s="24"/>
      <c r="IGL271" s="24"/>
      <c r="IGM271" s="24"/>
      <c r="IGN271" s="24"/>
      <c r="IGO271" s="24"/>
      <c r="IGP271" s="24"/>
      <c r="IGQ271" s="24"/>
      <c r="IGR271" s="24"/>
      <c r="IGS271" s="24"/>
      <c r="IGT271" s="24"/>
      <c r="IGU271" s="24"/>
      <c r="IGV271" s="24"/>
      <c r="IGW271" s="24"/>
      <c r="IGX271" s="24"/>
      <c r="IGY271" s="24"/>
      <c r="IGZ271" s="24"/>
      <c r="IHA271" s="24"/>
      <c r="IHB271" s="24"/>
      <c r="IHC271" s="24"/>
      <c r="IHD271" s="24"/>
      <c r="IHE271" s="24"/>
      <c r="IHF271" s="24"/>
      <c r="IHG271" s="24"/>
      <c r="IHH271" s="24"/>
      <c r="IHI271" s="24"/>
      <c r="IHJ271" s="24"/>
      <c r="IHK271" s="24"/>
      <c r="IHL271" s="24"/>
      <c r="IHM271" s="24"/>
      <c r="IHN271" s="24"/>
      <c r="IHO271" s="24"/>
      <c r="IHP271" s="24"/>
      <c r="IHQ271" s="24"/>
      <c r="IHR271" s="24"/>
      <c r="IHS271" s="24"/>
      <c r="IHT271" s="24"/>
      <c r="IHU271" s="24"/>
      <c r="IHV271" s="24"/>
      <c r="IHW271" s="24"/>
      <c r="IHX271" s="24"/>
      <c r="IHY271" s="24"/>
      <c r="IHZ271" s="24"/>
      <c r="IIA271" s="24"/>
      <c r="IIB271" s="24"/>
      <c r="IIC271" s="24"/>
      <c r="IID271" s="24"/>
      <c r="IIE271" s="24"/>
      <c r="IIF271" s="24"/>
      <c r="IIG271" s="24"/>
      <c r="IIH271" s="24"/>
      <c r="III271" s="24"/>
      <c r="IIJ271" s="24"/>
      <c r="IIK271" s="24"/>
      <c r="IIL271" s="24"/>
      <c r="IIM271" s="24"/>
      <c r="IIN271" s="24"/>
      <c r="IIO271" s="24"/>
      <c r="IIP271" s="24"/>
      <c r="IIQ271" s="24"/>
      <c r="IIR271" s="24"/>
      <c r="IIS271" s="24"/>
      <c r="IIT271" s="24"/>
      <c r="IIU271" s="24"/>
      <c r="IIV271" s="24"/>
      <c r="IIW271" s="24"/>
      <c r="IIX271" s="24"/>
      <c r="IIY271" s="24"/>
      <c r="IIZ271" s="24"/>
      <c r="IJA271" s="24"/>
      <c r="IJB271" s="24"/>
      <c r="IJC271" s="24"/>
      <c r="IJD271" s="24"/>
      <c r="IJE271" s="24"/>
      <c r="IJF271" s="24"/>
      <c r="IJG271" s="24"/>
      <c r="IJH271" s="24"/>
      <c r="IJI271" s="24"/>
      <c r="IJJ271" s="24"/>
      <c r="IJK271" s="24"/>
      <c r="IJL271" s="24"/>
      <c r="IJM271" s="24"/>
      <c r="IJN271" s="24"/>
      <c r="IJO271" s="24"/>
      <c r="IJP271" s="24"/>
      <c r="IJQ271" s="24"/>
      <c r="IJR271" s="24"/>
      <c r="IJS271" s="24"/>
      <c r="IJT271" s="24"/>
      <c r="IJU271" s="24"/>
      <c r="IJV271" s="24"/>
      <c r="IJW271" s="24"/>
      <c r="IJX271" s="24"/>
      <c r="IJY271" s="24"/>
      <c r="IJZ271" s="24"/>
      <c r="IKA271" s="24"/>
      <c r="IKB271" s="24"/>
      <c r="IKC271" s="24"/>
      <c r="IKD271" s="24"/>
      <c r="IKE271" s="24"/>
      <c r="IKF271" s="24"/>
      <c r="IKG271" s="24"/>
      <c r="IKH271" s="24"/>
      <c r="IKI271" s="24"/>
      <c r="IKJ271" s="24"/>
      <c r="IKK271" s="24"/>
      <c r="IKL271" s="24"/>
      <c r="IKM271" s="24"/>
      <c r="IKN271" s="24"/>
      <c r="IKO271" s="24"/>
      <c r="IKP271" s="24"/>
      <c r="IKQ271" s="24"/>
      <c r="IKR271" s="24"/>
      <c r="IKS271" s="24"/>
      <c r="IKT271" s="24"/>
      <c r="IKU271" s="24"/>
      <c r="IKV271" s="24"/>
      <c r="IKW271" s="24"/>
      <c r="IKX271" s="24"/>
      <c r="IKY271" s="24"/>
      <c r="IKZ271" s="24"/>
      <c r="ILA271" s="24"/>
      <c r="ILB271" s="24"/>
      <c r="ILC271" s="24"/>
      <c r="ILD271" s="24"/>
      <c r="ILE271" s="24"/>
      <c r="ILF271" s="24"/>
      <c r="ILG271" s="24"/>
      <c r="ILH271" s="24"/>
      <c r="ILI271" s="24"/>
      <c r="ILJ271" s="24"/>
      <c r="ILK271" s="24"/>
      <c r="ILL271" s="24"/>
      <c r="ILM271" s="24"/>
      <c r="ILN271" s="24"/>
      <c r="ILO271" s="24"/>
      <c r="ILP271" s="24"/>
      <c r="ILQ271" s="24"/>
      <c r="ILR271" s="24"/>
      <c r="ILS271" s="24"/>
      <c r="ILT271" s="24"/>
      <c r="ILU271" s="24"/>
      <c r="ILV271" s="24"/>
      <c r="ILW271" s="24"/>
      <c r="ILX271" s="24"/>
      <c r="ILY271" s="24"/>
      <c r="ILZ271" s="24"/>
      <c r="IMA271" s="24"/>
      <c r="IMB271" s="24"/>
      <c r="IMC271" s="24"/>
      <c r="IMD271" s="24"/>
      <c r="IME271" s="24"/>
      <c r="IMF271" s="24"/>
      <c r="IMG271" s="24"/>
      <c r="IMH271" s="24"/>
      <c r="IMI271" s="24"/>
      <c r="IMJ271" s="24"/>
      <c r="IMK271" s="24"/>
      <c r="IML271" s="24"/>
      <c r="IMM271" s="24"/>
      <c r="IMN271" s="24"/>
      <c r="IMO271" s="24"/>
      <c r="IMP271" s="24"/>
      <c r="IMQ271" s="24"/>
      <c r="IMR271" s="24"/>
      <c r="IMS271" s="24"/>
      <c r="IMT271" s="24"/>
      <c r="IMU271" s="24"/>
      <c r="IMV271" s="24"/>
      <c r="IMW271" s="24"/>
      <c r="IMX271" s="24"/>
      <c r="IMY271" s="24"/>
      <c r="IMZ271" s="24"/>
      <c r="INA271" s="24"/>
      <c r="INB271" s="24"/>
      <c r="INC271" s="24"/>
      <c r="IND271" s="24"/>
      <c r="INE271" s="24"/>
      <c r="INF271" s="24"/>
      <c r="ING271" s="24"/>
      <c r="INH271" s="24"/>
      <c r="INI271" s="24"/>
      <c r="INJ271" s="24"/>
      <c r="INK271" s="24"/>
      <c r="INL271" s="24"/>
      <c r="INM271" s="24"/>
      <c r="INN271" s="24"/>
      <c r="INO271" s="24"/>
      <c r="INP271" s="24"/>
      <c r="INQ271" s="24"/>
      <c r="INR271" s="24"/>
      <c r="INS271" s="24"/>
      <c r="INT271" s="24"/>
      <c r="INU271" s="24"/>
      <c r="INV271" s="24"/>
      <c r="INW271" s="24"/>
      <c r="INX271" s="24"/>
      <c r="INY271" s="24"/>
      <c r="INZ271" s="24"/>
      <c r="IOA271" s="24"/>
      <c r="IOB271" s="24"/>
      <c r="IOC271" s="24"/>
      <c r="IOD271" s="24"/>
      <c r="IOE271" s="24"/>
      <c r="IOF271" s="24"/>
      <c r="IOG271" s="24"/>
      <c r="IOH271" s="24"/>
      <c r="IOI271" s="24"/>
      <c r="IOJ271" s="24"/>
      <c r="IOK271" s="24"/>
      <c r="IOL271" s="24"/>
      <c r="IOM271" s="24"/>
      <c r="ION271" s="24"/>
      <c r="IOO271" s="24"/>
      <c r="IOP271" s="24"/>
      <c r="IOQ271" s="24"/>
      <c r="IOR271" s="24"/>
      <c r="IOS271" s="24"/>
      <c r="IOT271" s="24"/>
      <c r="IOU271" s="24"/>
      <c r="IOV271" s="24"/>
      <c r="IOW271" s="24"/>
      <c r="IOX271" s="24"/>
      <c r="IOY271" s="24"/>
      <c r="IOZ271" s="24"/>
      <c r="IPA271" s="24"/>
      <c r="IPB271" s="24"/>
      <c r="IPC271" s="24"/>
      <c r="IPD271" s="24"/>
      <c r="IPE271" s="24"/>
      <c r="IPF271" s="24"/>
      <c r="IPG271" s="24"/>
      <c r="IPH271" s="24"/>
      <c r="IPI271" s="24"/>
      <c r="IPJ271" s="24"/>
      <c r="IPK271" s="24"/>
      <c r="IPL271" s="24"/>
      <c r="IPM271" s="24"/>
      <c r="IPN271" s="24"/>
      <c r="IPO271" s="24"/>
      <c r="IPP271" s="24"/>
      <c r="IPQ271" s="24"/>
      <c r="IPR271" s="24"/>
      <c r="IPS271" s="24"/>
      <c r="IPT271" s="24"/>
      <c r="IPU271" s="24"/>
      <c r="IPV271" s="24"/>
      <c r="IPW271" s="24"/>
      <c r="IPX271" s="24"/>
      <c r="IPY271" s="24"/>
      <c r="IPZ271" s="24"/>
      <c r="IQA271" s="24"/>
      <c r="IQB271" s="24"/>
      <c r="IQC271" s="24"/>
      <c r="IQD271" s="24"/>
      <c r="IQE271" s="24"/>
      <c r="IQF271" s="24"/>
      <c r="IQG271" s="24"/>
      <c r="IQH271" s="24"/>
      <c r="IQI271" s="24"/>
      <c r="IQJ271" s="24"/>
      <c r="IQK271" s="24"/>
      <c r="IQL271" s="24"/>
      <c r="IQM271" s="24"/>
      <c r="IQN271" s="24"/>
      <c r="IQO271" s="24"/>
      <c r="IQP271" s="24"/>
      <c r="IQQ271" s="24"/>
      <c r="IQR271" s="24"/>
      <c r="IQS271" s="24"/>
      <c r="IQT271" s="24"/>
      <c r="IQU271" s="24"/>
      <c r="IQV271" s="24"/>
      <c r="IQW271" s="24"/>
      <c r="IQX271" s="24"/>
      <c r="IQY271" s="24"/>
      <c r="IQZ271" s="24"/>
      <c r="IRA271" s="24"/>
      <c r="IRB271" s="24"/>
      <c r="IRC271" s="24"/>
      <c r="IRD271" s="24"/>
      <c r="IRE271" s="24"/>
      <c r="IRF271" s="24"/>
      <c r="IRG271" s="24"/>
      <c r="IRH271" s="24"/>
      <c r="IRI271" s="24"/>
      <c r="IRJ271" s="24"/>
      <c r="IRK271" s="24"/>
      <c r="IRL271" s="24"/>
      <c r="IRM271" s="24"/>
      <c r="IRN271" s="24"/>
      <c r="IRO271" s="24"/>
      <c r="IRP271" s="24"/>
      <c r="IRQ271" s="24"/>
      <c r="IRR271" s="24"/>
      <c r="IRS271" s="24"/>
      <c r="IRT271" s="24"/>
      <c r="IRU271" s="24"/>
      <c r="IRV271" s="24"/>
      <c r="IRW271" s="24"/>
      <c r="IRX271" s="24"/>
      <c r="IRY271" s="24"/>
      <c r="IRZ271" s="24"/>
      <c r="ISA271" s="24"/>
      <c r="ISB271" s="24"/>
      <c r="ISC271" s="24"/>
      <c r="ISD271" s="24"/>
      <c r="ISE271" s="24"/>
      <c r="ISF271" s="24"/>
      <c r="ISG271" s="24"/>
      <c r="ISH271" s="24"/>
      <c r="ISI271" s="24"/>
      <c r="ISJ271" s="24"/>
      <c r="ISK271" s="24"/>
      <c r="ISL271" s="24"/>
      <c r="ISM271" s="24"/>
      <c r="ISN271" s="24"/>
      <c r="ISO271" s="24"/>
      <c r="ISP271" s="24"/>
      <c r="ISQ271" s="24"/>
      <c r="ISR271" s="24"/>
      <c r="ISS271" s="24"/>
      <c r="IST271" s="24"/>
      <c r="ISU271" s="24"/>
      <c r="ISV271" s="24"/>
      <c r="ISW271" s="24"/>
      <c r="ISX271" s="24"/>
      <c r="ISY271" s="24"/>
      <c r="ISZ271" s="24"/>
      <c r="ITA271" s="24"/>
      <c r="ITB271" s="24"/>
      <c r="ITC271" s="24"/>
      <c r="ITD271" s="24"/>
      <c r="ITE271" s="24"/>
      <c r="ITF271" s="24"/>
      <c r="ITG271" s="24"/>
      <c r="ITH271" s="24"/>
      <c r="ITI271" s="24"/>
      <c r="ITJ271" s="24"/>
      <c r="ITK271" s="24"/>
      <c r="ITL271" s="24"/>
      <c r="ITM271" s="24"/>
      <c r="ITN271" s="24"/>
      <c r="ITO271" s="24"/>
      <c r="ITP271" s="24"/>
      <c r="ITQ271" s="24"/>
      <c r="ITR271" s="24"/>
      <c r="ITS271" s="24"/>
      <c r="ITT271" s="24"/>
      <c r="ITU271" s="24"/>
      <c r="ITV271" s="24"/>
      <c r="ITW271" s="24"/>
      <c r="ITX271" s="24"/>
      <c r="ITY271" s="24"/>
      <c r="ITZ271" s="24"/>
      <c r="IUA271" s="24"/>
      <c r="IUB271" s="24"/>
      <c r="IUC271" s="24"/>
      <c r="IUD271" s="24"/>
      <c r="IUE271" s="24"/>
      <c r="IUF271" s="24"/>
      <c r="IUG271" s="24"/>
      <c r="IUH271" s="24"/>
      <c r="IUI271" s="24"/>
      <c r="IUJ271" s="24"/>
      <c r="IUK271" s="24"/>
      <c r="IUL271" s="24"/>
      <c r="IUM271" s="24"/>
      <c r="IUN271" s="24"/>
      <c r="IUO271" s="24"/>
      <c r="IUP271" s="24"/>
      <c r="IUQ271" s="24"/>
      <c r="IUR271" s="24"/>
      <c r="IUS271" s="24"/>
      <c r="IUT271" s="24"/>
      <c r="IUU271" s="24"/>
      <c r="IUV271" s="24"/>
      <c r="IUW271" s="24"/>
      <c r="IUX271" s="24"/>
      <c r="IUY271" s="24"/>
      <c r="IUZ271" s="24"/>
      <c r="IVA271" s="24"/>
      <c r="IVB271" s="24"/>
      <c r="IVC271" s="24"/>
      <c r="IVD271" s="24"/>
      <c r="IVE271" s="24"/>
      <c r="IVF271" s="24"/>
      <c r="IVG271" s="24"/>
      <c r="IVH271" s="24"/>
      <c r="IVI271" s="24"/>
      <c r="IVJ271" s="24"/>
      <c r="IVK271" s="24"/>
      <c r="IVL271" s="24"/>
      <c r="IVM271" s="24"/>
      <c r="IVN271" s="24"/>
      <c r="IVO271" s="24"/>
      <c r="IVP271" s="24"/>
      <c r="IVQ271" s="24"/>
      <c r="IVR271" s="24"/>
      <c r="IVS271" s="24"/>
      <c r="IVT271" s="24"/>
      <c r="IVU271" s="24"/>
      <c r="IVV271" s="24"/>
      <c r="IVW271" s="24"/>
      <c r="IVX271" s="24"/>
      <c r="IVY271" s="24"/>
      <c r="IVZ271" s="24"/>
      <c r="IWA271" s="24"/>
      <c r="IWB271" s="24"/>
      <c r="IWC271" s="24"/>
      <c r="IWD271" s="24"/>
      <c r="IWE271" s="24"/>
      <c r="IWF271" s="24"/>
      <c r="IWG271" s="24"/>
      <c r="IWH271" s="24"/>
      <c r="IWI271" s="24"/>
      <c r="IWJ271" s="24"/>
      <c r="IWK271" s="24"/>
      <c r="IWL271" s="24"/>
      <c r="IWM271" s="24"/>
      <c r="IWN271" s="24"/>
      <c r="IWO271" s="24"/>
      <c r="IWP271" s="24"/>
      <c r="IWQ271" s="24"/>
      <c r="IWR271" s="24"/>
      <c r="IWS271" s="24"/>
      <c r="IWT271" s="24"/>
      <c r="IWU271" s="24"/>
      <c r="IWV271" s="24"/>
      <c r="IWW271" s="24"/>
      <c r="IWX271" s="24"/>
      <c r="IWY271" s="24"/>
      <c r="IWZ271" s="24"/>
      <c r="IXA271" s="24"/>
      <c r="IXB271" s="24"/>
      <c r="IXC271" s="24"/>
      <c r="IXD271" s="24"/>
      <c r="IXE271" s="24"/>
      <c r="IXF271" s="24"/>
      <c r="IXG271" s="24"/>
      <c r="IXH271" s="24"/>
      <c r="IXI271" s="24"/>
      <c r="IXJ271" s="24"/>
      <c r="IXK271" s="24"/>
      <c r="IXL271" s="24"/>
      <c r="IXM271" s="24"/>
      <c r="IXN271" s="24"/>
      <c r="IXO271" s="24"/>
      <c r="IXP271" s="24"/>
      <c r="IXQ271" s="24"/>
      <c r="IXR271" s="24"/>
      <c r="IXS271" s="24"/>
      <c r="IXT271" s="24"/>
      <c r="IXU271" s="24"/>
      <c r="IXV271" s="24"/>
      <c r="IXW271" s="24"/>
      <c r="IXX271" s="24"/>
      <c r="IXY271" s="24"/>
      <c r="IXZ271" s="24"/>
      <c r="IYA271" s="24"/>
      <c r="IYB271" s="24"/>
      <c r="IYC271" s="24"/>
      <c r="IYD271" s="24"/>
      <c r="IYE271" s="24"/>
      <c r="IYF271" s="24"/>
      <c r="IYG271" s="24"/>
      <c r="IYH271" s="24"/>
      <c r="IYI271" s="24"/>
      <c r="IYJ271" s="24"/>
      <c r="IYK271" s="24"/>
      <c r="IYL271" s="24"/>
      <c r="IYM271" s="24"/>
      <c r="IYN271" s="24"/>
      <c r="IYO271" s="24"/>
      <c r="IYP271" s="24"/>
      <c r="IYQ271" s="24"/>
      <c r="IYR271" s="24"/>
      <c r="IYS271" s="24"/>
      <c r="IYT271" s="24"/>
      <c r="IYU271" s="24"/>
      <c r="IYV271" s="24"/>
      <c r="IYW271" s="24"/>
      <c r="IYX271" s="24"/>
      <c r="IYY271" s="24"/>
      <c r="IYZ271" s="24"/>
      <c r="IZA271" s="24"/>
      <c r="IZB271" s="24"/>
      <c r="IZC271" s="24"/>
      <c r="IZD271" s="24"/>
      <c r="IZE271" s="24"/>
      <c r="IZF271" s="24"/>
      <c r="IZG271" s="24"/>
      <c r="IZH271" s="24"/>
      <c r="IZI271" s="24"/>
      <c r="IZJ271" s="24"/>
      <c r="IZK271" s="24"/>
      <c r="IZL271" s="24"/>
      <c r="IZM271" s="24"/>
      <c r="IZN271" s="24"/>
      <c r="IZO271" s="24"/>
      <c r="IZP271" s="24"/>
      <c r="IZQ271" s="24"/>
      <c r="IZR271" s="24"/>
      <c r="IZS271" s="24"/>
      <c r="IZT271" s="24"/>
      <c r="IZU271" s="24"/>
      <c r="IZV271" s="24"/>
      <c r="IZW271" s="24"/>
      <c r="IZX271" s="24"/>
      <c r="IZY271" s="24"/>
      <c r="IZZ271" s="24"/>
      <c r="JAA271" s="24"/>
      <c r="JAB271" s="24"/>
      <c r="JAC271" s="24"/>
      <c r="JAD271" s="24"/>
      <c r="JAE271" s="24"/>
      <c r="JAF271" s="24"/>
      <c r="JAG271" s="24"/>
      <c r="JAH271" s="24"/>
      <c r="JAI271" s="24"/>
      <c r="JAJ271" s="24"/>
      <c r="JAK271" s="24"/>
      <c r="JAL271" s="24"/>
      <c r="JAM271" s="24"/>
      <c r="JAN271" s="24"/>
      <c r="JAO271" s="24"/>
      <c r="JAP271" s="24"/>
      <c r="JAQ271" s="24"/>
      <c r="JAR271" s="24"/>
      <c r="JAS271" s="24"/>
      <c r="JAT271" s="24"/>
      <c r="JAU271" s="24"/>
      <c r="JAV271" s="24"/>
      <c r="JAW271" s="24"/>
      <c r="JAX271" s="24"/>
      <c r="JAY271" s="24"/>
      <c r="JAZ271" s="24"/>
      <c r="JBA271" s="24"/>
      <c r="JBB271" s="24"/>
      <c r="JBC271" s="24"/>
      <c r="JBD271" s="24"/>
      <c r="JBE271" s="24"/>
      <c r="JBF271" s="24"/>
      <c r="JBG271" s="24"/>
      <c r="JBH271" s="24"/>
      <c r="JBI271" s="24"/>
      <c r="JBJ271" s="24"/>
      <c r="JBK271" s="24"/>
      <c r="JBL271" s="24"/>
      <c r="JBM271" s="24"/>
      <c r="JBN271" s="24"/>
      <c r="JBO271" s="24"/>
      <c r="JBP271" s="24"/>
      <c r="JBQ271" s="24"/>
      <c r="JBR271" s="24"/>
      <c r="JBS271" s="24"/>
      <c r="JBT271" s="24"/>
      <c r="JBU271" s="24"/>
      <c r="JBV271" s="24"/>
      <c r="JBW271" s="24"/>
      <c r="JBX271" s="24"/>
      <c r="JBY271" s="24"/>
      <c r="JBZ271" s="24"/>
      <c r="JCA271" s="24"/>
      <c r="JCB271" s="24"/>
      <c r="JCC271" s="24"/>
      <c r="JCD271" s="24"/>
      <c r="JCE271" s="24"/>
      <c r="JCF271" s="24"/>
      <c r="JCG271" s="24"/>
      <c r="JCH271" s="24"/>
      <c r="JCI271" s="24"/>
      <c r="JCJ271" s="24"/>
      <c r="JCK271" s="24"/>
      <c r="JCL271" s="24"/>
      <c r="JCM271" s="24"/>
      <c r="JCN271" s="24"/>
      <c r="JCO271" s="24"/>
      <c r="JCP271" s="24"/>
      <c r="JCQ271" s="24"/>
      <c r="JCR271" s="24"/>
      <c r="JCS271" s="24"/>
      <c r="JCT271" s="24"/>
      <c r="JCU271" s="24"/>
      <c r="JCV271" s="24"/>
      <c r="JCW271" s="24"/>
      <c r="JCX271" s="24"/>
      <c r="JCY271" s="24"/>
      <c r="JCZ271" s="24"/>
      <c r="JDA271" s="24"/>
      <c r="JDB271" s="24"/>
      <c r="JDC271" s="24"/>
      <c r="JDD271" s="24"/>
      <c r="JDE271" s="24"/>
      <c r="JDF271" s="24"/>
      <c r="JDG271" s="24"/>
      <c r="JDH271" s="24"/>
      <c r="JDI271" s="24"/>
      <c r="JDJ271" s="24"/>
      <c r="JDK271" s="24"/>
      <c r="JDL271" s="24"/>
      <c r="JDM271" s="24"/>
      <c r="JDN271" s="24"/>
      <c r="JDO271" s="24"/>
      <c r="JDP271" s="24"/>
      <c r="JDQ271" s="24"/>
      <c r="JDR271" s="24"/>
      <c r="JDS271" s="24"/>
      <c r="JDT271" s="24"/>
      <c r="JDU271" s="24"/>
      <c r="JDV271" s="24"/>
      <c r="JDW271" s="24"/>
      <c r="JDX271" s="24"/>
      <c r="JDY271" s="24"/>
      <c r="JDZ271" s="24"/>
      <c r="JEA271" s="24"/>
      <c r="JEB271" s="24"/>
      <c r="JEC271" s="24"/>
      <c r="JED271" s="24"/>
      <c r="JEE271" s="24"/>
      <c r="JEF271" s="24"/>
      <c r="JEG271" s="24"/>
      <c r="JEH271" s="24"/>
      <c r="JEI271" s="24"/>
      <c r="JEJ271" s="24"/>
      <c r="JEK271" s="24"/>
      <c r="JEL271" s="24"/>
      <c r="JEM271" s="24"/>
      <c r="JEN271" s="24"/>
      <c r="JEO271" s="24"/>
      <c r="JEP271" s="24"/>
      <c r="JEQ271" s="24"/>
      <c r="JER271" s="24"/>
      <c r="JES271" s="24"/>
      <c r="JET271" s="24"/>
      <c r="JEU271" s="24"/>
      <c r="JEV271" s="24"/>
      <c r="JEW271" s="24"/>
      <c r="JEX271" s="24"/>
      <c r="JEY271" s="24"/>
      <c r="JEZ271" s="24"/>
      <c r="JFA271" s="24"/>
      <c r="JFB271" s="24"/>
      <c r="JFC271" s="24"/>
      <c r="JFD271" s="24"/>
      <c r="JFE271" s="24"/>
      <c r="JFF271" s="24"/>
      <c r="JFG271" s="24"/>
      <c r="JFH271" s="24"/>
      <c r="JFI271" s="24"/>
      <c r="JFJ271" s="24"/>
      <c r="JFK271" s="24"/>
      <c r="JFL271" s="24"/>
      <c r="JFM271" s="24"/>
      <c r="JFN271" s="24"/>
      <c r="JFO271" s="24"/>
      <c r="JFP271" s="24"/>
      <c r="JFQ271" s="24"/>
      <c r="JFR271" s="24"/>
      <c r="JFS271" s="24"/>
      <c r="JFT271" s="24"/>
      <c r="JFU271" s="24"/>
      <c r="JFV271" s="24"/>
      <c r="JFW271" s="24"/>
      <c r="JFX271" s="24"/>
      <c r="JFY271" s="24"/>
      <c r="JFZ271" s="24"/>
      <c r="JGA271" s="24"/>
      <c r="JGB271" s="24"/>
      <c r="JGC271" s="24"/>
      <c r="JGD271" s="24"/>
      <c r="JGE271" s="24"/>
      <c r="JGF271" s="24"/>
      <c r="JGG271" s="24"/>
      <c r="JGH271" s="24"/>
      <c r="JGI271" s="24"/>
      <c r="JGJ271" s="24"/>
      <c r="JGK271" s="24"/>
      <c r="JGL271" s="24"/>
      <c r="JGM271" s="24"/>
      <c r="JGN271" s="24"/>
      <c r="JGO271" s="24"/>
      <c r="JGP271" s="24"/>
      <c r="JGQ271" s="24"/>
      <c r="JGR271" s="24"/>
      <c r="JGS271" s="24"/>
      <c r="JGT271" s="24"/>
      <c r="JGU271" s="24"/>
      <c r="JGV271" s="24"/>
      <c r="JGW271" s="24"/>
      <c r="JGX271" s="24"/>
      <c r="JGY271" s="24"/>
      <c r="JGZ271" s="24"/>
      <c r="JHA271" s="24"/>
      <c r="JHB271" s="24"/>
      <c r="JHC271" s="24"/>
      <c r="JHD271" s="24"/>
      <c r="JHE271" s="24"/>
      <c r="JHF271" s="24"/>
      <c r="JHG271" s="24"/>
      <c r="JHH271" s="24"/>
      <c r="JHI271" s="24"/>
      <c r="JHJ271" s="24"/>
      <c r="JHK271" s="24"/>
      <c r="JHL271" s="24"/>
      <c r="JHM271" s="24"/>
      <c r="JHN271" s="24"/>
      <c r="JHO271" s="24"/>
      <c r="JHP271" s="24"/>
      <c r="JHQ271" s="24"/>
      <c r="JHR271" s="24"/>
      <c r="JHS271" s="24"/>
      <c r="JHT271" s="24"/>
      <c r="JHU271" s="24"/>
      <c r="JHV271" s="24"/>
      <c r="JHW271" s="24"/>
      <c r="JHX271" s="24"/>
      <c r="JHY271" s="24"/>
      <c r="JHZ271" s="24"/>
      <c r="JIA271" s="24"/>
      <c r="JIB271" s="24"/>
      <c r="JIC271" s="24"/>
      <c r="JID271" s="24"/>
      <c r="JIE271" s="24"/>
      <c r="JIF271" s="24"/>
      <c r="JIG271" s="24"/>
      <c r="JIH271" s="24"/>
      <c r="JII271" s="24"/>
      <c r="JIJ271" s="24"/>
      <c r="JIK271" s="24"/>
      <c r="JIL271" s="24"/>
      <c r="JIM271" s="24"/>
      <c r="JIN271" s="24"/>
      <c r="JIO271" s="24"/>
      <c r="JIP271" s="24"/>
      <c r="JIQ271" s="24"/>
      <c r="JIR271" s="24"/>
      <c r="JIS271" s="24"/>
      <c r="JIT271" s="24"/>
      <c r="JIU271" s="24"/>
      <c r="JIV271" s="24"/>
      <c r="JIW271" s="24"/>
      <c r="JIX271" s="24"/>
      <c r="JIY271" s="24"/>
      <c r="JIZ271" s="24"/>
      <c r="JJA271" s="24"/>
      <c r="JJB271" s="24"/>
      <c r="JJC271" s="24"/>
      <c r="JJD271" s="24"/>
      <c r="JJE271" s="24"/>
      <c r="JJF271" s="24"/>
      <c r="JJG271" s="24"/>
      <c r="JJH271" s="24"/>
      <c r="JJI271" s="24"/>
      <c r="JJJ271" s="24"/>
      <c r="JJK271" s="24"/>
      <c r="JJL271" s="24"/>
      <c r="JJM271" s="24"/>
      <c r="JJN271" s="24"/>
      <c r="JJO271" s="24"/>
      <c r="JJP271" s="24"/>
      <c r="JJQ271" s="24"/>
      <c r="JJR271" s="24"/>
      <c r="JJS271" s="24"/>
      <c r="JJT271" s="24"/>
      <c r="JJU271" s="24"/>
      <c r="JJV271" s="24"/>
      <c r="JJW271" s="24"/>
      <c r="JJX271" s="24"/>
      <c r="JJY271" s="24"/>
      <c r="JJZ271" s="24"/>
      <c r="JKA271" s="24"/>
      <c r="JKB271" s="24"/>
      <c r="JKC271" s="24"/>
      <c r="JKD271" s="24"/>
      <c r="JKE271" s="24"/>
      <c r="JKF271" s="24"/>
      <c r="JKG271" s="24"/>
      <c r="JKH271" s="24"/>
      <c r="JKI271" s="24"/>
      <c r="JKJ271" s="24"/>
      <c r="JKK271" s="24"/>
      <c r="JKL271" s="24"/>
      <c r="JKM271" s="24"/>
      <c r="JKN271" s="24"/>
      <c r="JKO271" s="24"/>
      <c r="JKP271" s="24"/>
      <c r="JKQ271" s="24"/>
      <c r="JKR271" s="24"/>
      <c r="JKS271" s="24"/>
      <c r="JKT271" s="24"/>
      <c r="JKU271" s="24"/>
      <c r="JKV271" s="24"/>
      <c r="JKW271" s="24"/>
      <c r="JKX271" s="24"/>
      <c r="JKY271" s="24"/>
      <c r="JKZ271" s="24"/>
      <c r="JLA271" s="24"/>
      <c r="JLB271" s="24"/>
      <c r="JLC271" s="24"/>
      <c r="JLD271" s="24"/>
      <c r="JLE271" s="24"/>
      <c r="JLF271" s="24"/>
      <c r="JLG271" s="24"/>
      <c r="JLH271" s="24"/>
      <c r="JLI271" s="24"/>
      <c r="JLJ271" s="24"/>
      <c r="JLK271" s="24"/>
      <c r="JLL271" s="24"/>
      <c r="JLM271" s="24"/>
      <c r="JLN271" s="24"/>
      <c r="JLO271" s="24"/>
      <c r="JLP271" s="24"/>
      <c r="JLQ271" s="24"/>
      <c r="JLR271" s="24"/>
      <c r="JLS271" s="24"/>
      <c r="JLT271" s="24"/>
      <c r="JLU271" s="24"/>
      <c r="JLV271" s="24"/>
      <c r="JLW271" s="24"/>
      <c r="JLX271" s="24"/>
      <c r="JLY271" s="24"/>
      <c r="JLZ271" s="24"/>
      <c r="JMA271" s="24"/>
      <c r="JMB271" s="24"/>
      <c r="JMC271" s="24"/>
      <c r="JMD271" s="24"/>
      <c r="JME271" s="24"/>
      <c r="JMF271" s="24"/>
      <c r="JMG271" s="24"/>
      <c r="JMH271" s="24"/>
      <c r="JMI271" s="24"/>
      <c r="JMJ271" s="24"/>
      <c r="JMK271" s="24"/>
      <c r="JML271" s="24"/>
      <c r="JMM271" s="24"/>
      <c r="JMN271" s="24"/>
      <c r="JMO271" s="24"/>
      <c r="JMP271" s="24"/>
      <c r="JMQ271" s="24"/>
      <c r="JMR271" s="24"/>
      <c r="JMS271" s="24"/>
      <c r="JMT271" s="24"/>
      <c r="JMU271" s="24"/>
      <c r="JMV271" s="24"/>
      <c r="JMW271" s="24"/>
      <c r="JMX271" s="24"/>
      <c r="JMY271" s="24"/>
      <c r="JMZ271" s="24"/>
      <c r="JNA271" s="24"/>
      <c r="JNB271" s="24"/>
      <c r="JNC271" s="24"/>
      <c r="JND271" s="24"/>
      <c r="JNE271" s="24"/>
      <c r="JNF271" s="24"/>
      <c r="JNG271" s="24"/>
      <c r="JNH271" s="24"/>
      <c r="JNI271" s="24"/>
      <c r="JNJ271" s="24"/>
      <c r="JNK271" s="24"/>
      <c r="JNL271" s="24"/>
      <c r="JNM271" s="24"/>
      <c r="JNN271" s="24"/>
      <c r="JNO271" s="24"/>
      <c r="JNP271" s="24"/>
      <c r="JNQ271" s="24"/>
      <c r="JNR271" s="24"/>
      <c r="JNS271" s="24"/>
      <c r="JNT271" s="24"/>
      <c r="JNU271" s="24"/>
      <c r="JNV271" s="24"/>
      <c r="JNW271" s="24"/>
      <c r="JNX271" s="24"/>
      <c r="JNY271" s="24"/>
      <c r="JNZ271" s="24"/>
      <c r="JOA271" s="24"/>
      <c r="JOB271" s="24"/>
      <c r="JOC271" s="24"/>
      <c r="JOD271" s="24"/>
      <c r="JOE271" s="24"/>
      <c r="JOF271" s="24"/>
      <c r="JOG271" s="24"/>
      <c r="JOH271" s="24"/>
      <c r="JOI271" s="24"/>
      <c r="JOJ271" s="24"/>
      <c r="JOK271" s="24"/>
      <c r="JOL271" s="24"/>
      <c r="JOM271" s="24"/>
      <c r="JON271" s="24"/>
      <c r="JOO271" s="24"/>
      <c r="JOP271" s="24"/>
      <c r="JOQ271" s="24"/>
      <c r="JOR271" s="24"/>
      <c r="JOS271" s="24"/>
      <c r="JOT271" s="24"/>
      <c r="JOU271" s="24"/>
      <c r="JOV271" s="24"/>
      <c r="JOW271" s="24"/>
      <c r="JOX271" s="24"/>
      <c r="JOY271" s="24"/>
      <c r="JOZ271" s="24"/>
      <c r="JPA271" s="24"/>
      <c r="JPB271" s="24"/>
      <c r="JPC271" s="24"/>
      <c r="JPD271" s="24"/>
      <c r="JPE271" s="24"/>
      <c r="JPF271" s="24"/>
      <c r="JPG271" s="24"/>
      <c r="JPH271" s="24"/>
      <c r="JPI271" s="24"/>
      <c r="JPJ271" s="24"/>
      <c r="JPK271" s="24"/>
      <c r="JPL271" s="24"/>
      <c r="JPM271" s="24"/>
      <c r="JPN271" s="24"/>
      <c r="JPO271" s="24"/>
      <c r="JPP271" s="24"/>
      <c r="JPQ271" s="24"/>
      <c r="JPR271" s="24"/>
      <c r="JPS271" s="24"/>
      <c r="JPT271" s="24"/>
      <c r="JPU271" s="24"/>
      <c r="JPV271" s="24"/>
      <c r="JPW271" s="24"/>
      <c r="JPX271" s="24"/>
      <c r="JPY271" s="24"/>
      <c r="JPZ271" s="24"/>
      <c r="JQA271" s="24"/>
      <c r="JQB271" s="24"/>
      <c r="JQC271" s="24"/>
      <c r="JQD271" s="24"/>
      <c r="JQE271" s="24"/>
      <c r="JQF271" s="24"/>
      <c r="JQG271" s="24"/>
      <c r="JQH271" s="24"/>
      <c r="JQI271" s="24"/>
      <c r="JQJ271" s="24"/>
      <c r="JQK271" s="24"/>
      <c r="JQL271" s="24"/>
      <c r="JQM271" s="24"/>
      <c r="JQN271" s="24"/>
      <c r="JQO271" s="24"/>
      <c r="JQP271" s="24"/>
      <c r="JQQ271" s="24"/>
      <c r="JQR271" s="24"/>
      <c r="JQS271" s="24"/>
      <c r="JQT271" s="24"/>
      <c r="JQU271" s="24"/>
      <c r="JQV271" s="24"/>
      <c r="JQW271" s="24"/>
      <c r="JQX271" s="24"/>
      <c r="JQY271" s="24"/>
      <c r="JQZ271" s="24"/>
      <c r="JRA271" s="24"/>
      <c r="JRB271" s="24"/>
      <c r="JRC271" s="24"/>
      <c r="JRD271" s="24"/>
      <c r="JRE271" s="24"/>
      <c r="JRF271" s="24"/>
      <c r="JRG271" s="24"/>
      <c r="JRH271" s="24"/>
      <c r="JRI271" s="24"/>
      <c r="JRJ271" s="24"/>
      <c r="JRK271" s="24"/>
      <c r="JRL271" s="24"/>
      <c r="JRM271" s="24"/>
      <c r="JRN271" s="24"/>
      <c r="JRO271" s="24"/>
      <c r="JRP271" s="24"/>
      <c r="JRQ271" s="24"/>
      <c r="JRR271" s="24"/>
      <c r="JRS271" s="24"/>
      <c r="JRT271" s="24"/>
      <c r="JRU271" s="24"/>
      <c r="JRV271" s="24"/>
      <c r="JRW271" s="24"/>
      <c r="JRX271" s="24"/>
      <c r="JRY271" s="24"/>
      <c r="JRZ271" s="24"/>
      <c r="JSA271" s="24"/>
      <c r="JSB271" s="24"/>
      <c r="JSC271" s="24"/>
      <c r="JSD271" s="24"/>
      <c r="JSE271" s="24"/>
      <c r="JSF271" s="24"/>
      <c r="JSG271" s="24"/>
      <c r="JSH271" s="24"/>
      <c r="JSI271" s="24"/>
      <c r="JSJ271" s="24"/>
      <c r="JSK271" s="24"/>
      <c r="JSL271" s="24"/>
      <c r="JSM271" s="24"/>
      <c r="JSN271" s="24"/>
      <c r="JSO271" s="24"/>
      <c r="JSP271" s="24"/>
      <c r="JSQ271" s="24"/>
      <c r="JSR271" s="24"/>
      <c r="JSS271" s="24"/>
      <c r="JST271" s="24"/>
      <c r="JSU271" s="24"/>
      <c r="JSV271" s="24"/>
      <c r="JSW271" s="24"/>
      <c r="JSX271" s="24"/>
      <c r="JSY271" s="24"/>
      <c r="JSZ271" s="24"/>
      <c r="JTA271" s="24"/>
      <c r="JTB271" s="24"/>
      <c r="JTC271" s="24"/>
      <c r="JTD271" s="24"/>
      <c r="JTE271" s="24"/>
      <c r="JTF271" s="24"/>
      <c r="JTG271" s="24"/>
      <c r="JTH271" s="24"/>
      <c r="JTI271" s="24"/>
      <c r="JTJ271" s="24"/>
      <c r="JTK271" s="24"/>
      <c r="JTL271" s="24"/>
      <c r="JTM271" s="24"/>
      <c r="JTN271" s="24"/>
      <c r="JTO271" s="24"/>
      <c r="JTP271" s="24"/>
      <c r="JTQ271" s="24"/>
      <c r="JTR271" s="24"/>
      <c r="JTS271" s="24"/>
      <c r="JTT271" s="24"/>
      <c r="JTU271" s="24"/>
      <c r="JTV271" s="24"/>
      <c r="JTW271" s="24"/>
      <c r="JTX271" s="24"/>
      <c r="JTY271" s="24"/>
      <c r="JTZ271" s="24"/>
      <c r="JUA271" s="24"/>
      <c r="JUB271" s="24"/>
      <c r="JUC271" s="24"/>
      <c r="JUD271" s="24"/>
      <c r="JUE271" s="24"/>
      <c r="JUF271" s="24"/>
      <c r="JUG271" s="24"/>
      <c r="JUH271" s="24"/>
      <c r="JUI271" s="24"/>
      <c r="JUJ271" s="24"/>
      <c r="JUK271" s="24"/>
      <c r="JUL271" s="24"/>
      <c r="JUM271" s="24"/>
      <c r="JUN271" s="24"/>
      <c r="JUO271" s="24"/>
      <c r="JUP271" s="24"/>
      <c r="JUQ271" s="24"/>
      <c r="JUR271" s="24"/>
      <c r="JUS271" s="24"/>
      <c r="JUT271" s="24"/>
      <c r="JUU271" s="24"/>
      <c r="JUV271" s="24"/>
      <c r="JUW271" s="24"/>
      <c r="JUX271" s="24"/>
      <c r="JUY271" s="24"/>
      <c r="JUZ271" s="24"/>
      <c r="JVA271" s="24"/>
      <c r="JVB271" s="24"/>
      <c r="JVC271" s="24"/>
      <c r="JVD271" s="24"/>
      <c r="JVE271" s="24"/>
      <c r="JVF271" s="24"/>
      <c r="JVG271" s="24"/>
      <c r="JVH271" s="24"/>
      <c r="JVI271" s="24"/>
      <c r="JVJ271" s="24"/>
      <c r="JVK271" s="24"/>
      <c r="JVL271" s="24"/>
      <c r="JVM271" s="24"/>
      <c r="JVN271" s="24"/>
      <c r="JVO271" s="24"/>
      <c r="JVP271" s="24"/>
      <c r="JVQ271" s="24"/>
      <c r="JVR271" s="24"/>
      <c r="JVS271" s="24"/>
      <c r="JVT271" s="24"/>
      <c r="JVU271" s="24"/>
      <c r="JVV271" s="24"/>
      <c r="JVW271" s="24"/>
      <c r="JVX271" s="24"/>
      <c r="JVY271" s="24"/>
      <c r="JVZ271" s="24"/>
      <c r="JWA271" s="24"/>
      <c r="JWB271" s="24"/>
      <c r="JWC271" s="24"/>
      <c r="JWD271" s="24"/>
      <c r="JWE271" s="24"/>
      <c r="JWF271" s="24"/>
      <c r="JWG271" s="24"/>
      <c r="JWH271" s="24"/>
      <c r="JWI271" s="24"/>
      <c r="JWJ271" s="24"/>
      <c r="JWK271" s="24"/>
      <c r="JWL271" s="24"/>
      <c r="JWM271" s="24"/>
      <c r="JWN271" s="24"/>
      <c r="JWO271" s="24"/>
      <c r="JWP271" s="24"/>
      <c r="JWQ271" s="24"/>
      <c r="JWR271" s="24"/>
      <c r="JWS271" s="24"/>
      <c r="JWT271" s="24"/>
      <c r="JWU271" s="24"/>
      <c r="JWV271" s="24"/>
      <c r="JWW271" s="24"/>
      <c r="JWX271" s="24"/>
      <c r="JWY271" s="24"/>
      <c r="JWZ271" s="24"/>
      <c r="JXA271" s="24"/>
      <c r="JXB271" s="24"/>
      <c r="JXC271" s="24"/>
      <c r="JXD271" s="24"/>
      <c r="JXE271" s="24"/>
      <c r="JXF271" s="24"/>
      <c r="JXG271" s="24"/>
      <c r="JXH271" s="24"/>
      <c r="JXI271" s="24"/>
      <c r="JXJ271" s="24"/>
      <c r="JXK271" s="24"/>
      <c r="JXL271" s="24"/>
      <c r="JXM271" s="24"/>
      <c r="JXN271" s="24"/>
      <c r="JXO271" s="24"/>
      <c r="JXP271" s="24"/>
      <c r="JXQ271" s="24"/>
      <c r="JXR271" s="24"/>
      <c r="JXS271" s="24"/>
      <c r="JXT271" s="24"/>
      <c r="JXU271" s="24"/>
      <c r="JXV271" s="24"/>
      <c r="JXW271" s="24"/>
      <c r="JXX271" s="24"/>
      <c r="JXY271" s="24"/>
      <c r="JXZ271" s="24"/>
      <c r="JYA271" s="24"/>
      <c r="JYB271" s="24"/>
      <c r="JYC271" s="24"/>
      <c r="JYD271" s="24"/>
      <c r="JYE271" s="24"/>
      <c r="JYF271" s="24"/>
      <c r="JYG271" s="24"/>
      <c r="JYH271" s="24"/>
      <c r="JYI271" s="24"/>
      <c r="JYJ271" s="24"/>
      <c r="JYK271" s="24"/>
      <c r="JYL271" s="24"/>
      <c r="JYM271" s="24"/>
      <c r="JYN271" s="24"/>
      <c r="JYO271" s="24"/>
      <c r="JYP271" s="24"/>
      <c r="JYQ271" s="24"/>
      <c r="JYR271" s="24"/>
      <c r="JYS271" s="24"/>
      <c r="JYT271" s="24"/>
      <c r="JYU271" s="24"/>
      <c r="JYV271" s="24"/>
      <c r="JYW271" s="24"/>
      <c r="JYX271" s="24"/>
      <c r="JYY271" s="24"/>
      <c r="JYZ271" s="24"/>
      <c r="JZA271" s="24"/>
      <c r="JZB271" s="24"/>
      <c r="JZC271" s="24"/>
      <c r="JZD271" s="24"/>
      <c r="JZE271" s="24"/>
      <c r="JZF271" s="24"/>
      <c r="JZG271" s="24"/>
      <c r="JZH271" s="24"/>
      <c r="JZI271" s="24"/>
      <c r="JZJ271" s="24"/>
      <c r="JZK271" s="24"/>
      <c r="JZL271" s="24"/>
      <c r="JZM271" s="24"/>
      <c r="JZN271" s="24"/>
      <c r="JZO271" s="24"/>
      <c r="JZP271" s="24"/>
      <c r="JZQ271" s="24"/>
      <c r="JZR271" s="24"/>
      <c r="JZS271" s="24"/>
      <c r="JZT271" s="24"/>
      <c r="JZU271" s="24"/>
      <c r="JZV271" s="24"/>
      <c r="JZW271" s="24"/>
      <c r="JZX271" s="24"/>
      <c r="JZY271" s="24"/>
      <c r="JZZ271" s="24"/>
      <c r="KAA271" s="24"/>
      <c r="KAB271" s="24"/>
      <c r="KAC271" s="24"/>
      <c r="KAD271" s="24"/>
      <c r="KAE271" s="24"/>
      <c r="KAF271" s="24"/>
      <c r="KAG271" s="24"/>
      <c r="KAH271" s="24"/>
      <c r="KAI271" s="24"/>
      <c r="KAJ271" s="24"/>
      <c r="KAK271" s="24"/>
      <c r="KAL271" s="24"/>
      <c r="KAM271" s="24"/>
      <c r="KAN271" s="24"/>
      <c r="KAO271" s="24"/>
      <c r="KAP271" s="24"/>
      <c r="KAQ271" s="24"/>
      <c r="KAR271" s="24"/>
      <c r="KAS271" s="24"/>
      <c r="KAT271" s="24"/>
      <c r="KAU271" s="24"/>
      <c r="KAV271" s="24"/>
      <c r="KAW271" s="24"/>
      <c r="KAX271" s="24"/>
      <c r="KAY271" s="24"/>
      <c r="KAZ271" s="24"/>
      <c r="KBA271" s="24"/>
      <c r="KBB271" s="24"/>
      <c r="KBC271" s="24"/>
      <c r="KBD271" s="24"/>
      <c r="KBE271" s="24"/>
      <c r="KBF271" s="24"/>
      <c r="KBG271" s="24"/>
      <c r="KBH271" s="24"/>
      <c r="KBI271" s="24"/>
      <c r="KBJ271" s="24"/>
      <c r="KBK271" s="24"/>
      <c r="KBL271" s="24"/>
      <c r="KBM271" s="24"/>
      <c r="KBN271" s="24"/>
      <c r="KBO271" s="24"/>
      <c r="KBP271" s="24"/>
      <c r="KBQ271" s="24"/>
      <c r="KBR271" s="24"/>
      <c r="KBS271" s="24"/>
      <c r="KBT271" s="24"/>
      <c r="KBU271" s="24"/>
      <c r="KBV271" s="24"/>
      <c r="KBW271" s="24"/>
      <c r="KBX271" s="24"/>
      <c r="KBY271" s="24"/>
      <c r="KBZ271" s="24"/>
      <c r="KCA271" s="24"/>
      <c r="KCB271" s="24"/>
      <c r="KCC271" s="24"/>
      <c r="KCD271" s="24"/>
      <c r="KCE271" s="24"/>
      <c r="KCF271" s="24"/>
      <c r="KCG271" s="24"/>
      <c r="KCH271" s="24"/>
      <c r="KCI271" s="24"/>
      <c r="KCJ271" s="24"/>
      <c r="KCK271" s="24"/>
      <c r="KCL271" s="24"/>
      <c r="KCM271" s="24"/>
      <c r="KCN271" s="24"/>
      <c r="KCO271" s="24"/>
      <c r="KCP271" s="24"/>
      <c r="KCQ271" s="24"/>
      <c r="KCR271" s="24"/>
      <c r="KCS271" s="24"/>
      <c r="KCT271" s="24"/>
      <c r="KCU271" s="24"/>
      <c r="KCV271" s="24"/>
      <c r="KCW271" s="24"/>
      <c r="KCX271" s="24"/>
      <c r="KCY271" s="24"/>
      <c r="KCZ271" s="24"/>
      <c r="KDA271" s="24"/>
      <c r="KDB271" s="24"/>
      <c r="KDC271" s="24"/>
      <c r="KDD271" s="24"/>
      <c r="KDE271" s="24"/>
      <c r="KDF271" s="24"/>
      <c r="KDG271" s="24"/>
      <c r="KDH271" s="24"/>
      <c r="KDI271" s="24"/>
      <c r="KDJ271" s="24"/>
      <c r="KDK271" s="24"/>
      <c r="KDL271" s="24"/>
      <c r="KDM271" s="24"/>
      <c r="KDN271" s="24"/>
      <c r="KDO271" s="24"/>
      <c r="KDP271" s="24"/>
      <c r="KDQ271" s="24"/>
      <c r="KDR271" s="24"/>
      <c r="KDS271" s="24"/>
      <c r="KDT271" s="24"/>
      <c r="KDU271" s="24"/>
      <c r="KDV271" s="24"/>
      <c r="KDW271" s="24"/>
      <c r="KDX271" s="24"/>
      <c r="KDY271" s="24"/>
      <c r="KDZ271" s="24"/>
      <c r="KEA271" s="24"/>
      <c r="KEB271" s="24"/>
      <c r="KEC271" s="24"/>
      <c r="KED271" s="24"/>
      <c r="KEE271" s="24"/>
      <c r="KEF271" s="24"/>
      <c r="KEG271" s="24"/>
      <c r="KEH271" s="24"/>
      <c r="KEI271" s="24"/>
      <c r="KEJ271" s="24"/>
      <c r="KEK271" s="24"/>
      <c r="KEL271" s="24"/>
      <c r="KEM271" s="24"/>
      <c r="KEN271" s="24"/>
      <c r="KEO271" s="24"/>
      <c r="KEP271" s="24"/>
      <c r="KEQ271" s="24"/>
      <c r="KER271" s="24"/>
      <c r="KES271" s="24"/>
      <c r="KET271" s="24"/>
      <c r="KEU271" s="24"/>
      <c r="KEV271" s="24"/>
      <c r="KEW271" s="24"/>
      <c r="KEX271" s="24"/>
      <c r="KEY271" s="24"/>
      <c r="KEZ271" s="24"/>
      <c r="KFA271" s="24"/>
      <c r="KFB271" s="24"/>
      <c r="KFC271" s="24"/>
      <c r="KFD271" s="24"/>
      <c r="KFE271" s="24"/>
      <c r="KFF271" s="24"/>
      <c r="KFG271" s="24"/>
      <c r="KFH271" s="24"/>
      <c r="KFI271" s="24"/>
      <c r="KFJ271" s="24"/>
      <c r="KFK271" s="24"/>
      <c r="KFL271" s="24"/>
      <c r="KFM271" s="24"/>
      <c r="KFN271" s="24"/>
      <c r="KFO271" s="24"/>
      <c r="KFP271" s="24"/>
      <c r="KFQ271" s="24"/>
      <c r="KFR271" s="24"/>
      <c r="KFS271" s="24"/>
      <c r="KFT271" s="24"/>
      <c r="KFU271" s="24"/>
      <c r="KFV271" s="24"/>
      <c r="KFW271" s="24"/>
      <c r="KFX271" s="24"/>
      <c r="KFY271" s="24"/>
      <c r="KFZ271" s="24"/>
      <c r="KGA271" s="24"/>
      <c r="KGB271" s="24"/>
      <c r="KGC271" s="24"/>
      <c r="KGD271" s="24"/>
      <c r="KGE271" s="24"/>
      <c r="KGF271" s="24"/>
      <c r="KGG271" s="24"/>
      <c r="KGH271" s="24"/>
      <c r="KGI271" s="24"/>
      <c r="KGJ271" s="24"/>
      <c r="KGK271" s="24"/>
      <c r="KGL271" s="24"/>
      <c r="KGM271" s="24"/>
      <c r="KGN271" s="24"/>
      <c r="KGO271" s="24"/>
      <c r="KGP271" s="24"/>
      <c r="KGQ271" s="24"/>
      <c r="KGR271" s="24"/>
      <c r="KGS271" s="24"/>
      <c r="KGT271" s="24"/>
      <c r="KGU271" s="24"/>
      <c r="KGV271" s="24"/>
      <c r="KGW271" s="24"/>
      <c r="KGX271" s="24"/>
      <c r="KGY271" s="24"/>
      <c r="KGZ271" s="24"/>
      <c r="KHA271" s="24"/>
      <c r="KHB271" s="24"/>
      <c r="KHC271" s="24"/>
      <c r="KHD271" s="24"/>
      <c r="KHE271" s="24"/>
      <c r="KHF271" s="24"/>
      <c r="KHG271" s="24"/>
      <c r="KHH271" s="24"/>
      <c r="KHI271" s="24"/>
      <c r="KHJ271" s="24"/>
      <c r="KHK271" s="24"/>
      <c r="KHL271" s="24"/>
      <c r="KHM271" s="24"/>
      <c r="KHN271" s="24"/>
      <c r="KHO271" s="24"/>
      <c r="KHP271" s="24"/>
      <c r="KHQ271" s="24"/>
      <c r="KHR271" s="24"/>
      <c r="KHS271" s="24"/>
      <c r="KHT271" s="24"/>
      <c r="KHU271" s="24"/>
      <c r="KHV271" s="24"/>
      <c r="KHW271" s="24"/>
      <c r="KHX271" s="24"/>
      <c r="KHY271" s="24"/>
      <c r="KHZ271" s="24"/>
      <c r="KIA271" s="24"/>
      <c r="KIB271" s="24"/>
      <c r="KIC271" s="24"/>
      <c r="KID271" s="24"/>
      <c r="KIE271" s="24"/>
      <c r="KIF271" s="24"/>
      <c r="KIG271" s="24"/>
      <c r="KIH271" s="24"/>
      <c r="KII271" s="24"/>
      <c r="KIJ271" s="24"/>
      <c r="KIK271" s="24"/>
      <c r="KIL271" s="24"/>
      <c r="KIM271" s="24"/>
      <c r="KIN271" s="24"/>
      <c r="KIO271" s="24"/>
      <c r="KIP271" s="24"/>
      <c r="KIQ271" s="24"/>
      <c r="KIR271" s="24"/>
      <c r="KIS271" s="24"/>
      <c r="KIT271" s="24"/>
      <c r="KIU271" s="24"/>
      <c r="KIV271" s="24"/>
      <c r="KIW271" s="24"/>
      <c r="KIX271" s="24"/>
      <c r="KIY271" s="24"/>
      <c r="KIZ271" s="24"/>
      <c r="KJA271" s="24"/>
      <c r="KJB271" s="24"/>
      <c r="KJC271" s="24"/>
      <c r="KJD271" s="24"/>
      <c r="KJE271" s="24"/>
      <c r="KJF271" s="24"/>
      <c r="KJG271" s="24"/>
      <c r="KJH271" s="24"/>
      <c r="KJI271" s="24"/>
      <c r="KJJ271" s="24"/>
      <c r="KJK271" s="24"/>
      <c r="KJL271" s="24"/>
      <c r="KJM271" s="24"/>
      <c r="KJN271" s="24"/>
      <c r="KJO271" s="24"/>
      <c r="KJP271" s="24"/>
      <c r="KJQ271" s="24"/>
      <c r="KJR271" s="24"/>
      <c r="KJS271" s="24"/>
      <c r="KJT271" s="24"/>
      <c r="KJU271" s="24"/>
      <c r="KJV271" s="24"/>
      <c r="KJW271" s="24"/>
      <c r="KJX271" s="24"/>
      <c r="KJY271" s="24"/>
      <c r="KJZ271" s="24"/>
      <c r="KKA271" s="24"/>
      <c r="KKB271" s="24"/>
      <c r="KKC271" s="24"/>
      <c r="KKD271" s="24"/>
      <c r="KKE271" s="24"/>
      <c r="KKF271" s="24"/>
      <c r="KKG271" s="24"/>
      <c r="KKH271" s="24"/>
      <c r="KKI271" s="24"/>
      <c r="KKJ271" s="24"/>
      <c r="KKK271" s="24"/>
      <c r="KKL271" s="24"/>
      <c r="KKM271" s="24"/>
      <c r="KKN271" s="24"/>
      <c r="KKO271" s="24"/>
      <c r="KKP271" s="24"/>
      <c r="KKQ271" s="24"/>
      <c r="KKR271" s="24"/>
      <c r="KKS271" s="24"/>
      <c r="KKT271" s="24"/>
      <c r="KKU271" s="24"/>
      <c r="KKV271" s="24"/>
      <c r="KKW271" s="24"/>
      <c r="KKX271" s="24"/>
      <c r="KKY271" s="24"/>
      <c r="KKZ271" s="24"/>
      <c r="KLA271" s="24"/>
      <c r="KLB271" s="24"/>
      <c r="KLC271" s="24"/>
      <c r="KLD271" s="24"/>
      <c r="KLE271" s="24"/>
      <c r="KLF271" s="24"/>
      <c r="KLG271" s="24"/>
      <c r="KLH271" s="24"/>
      <c r="KLI271" s="24"/>
      <c r="KLJ271" s="24"/>
      <c r="KLK271" s="24"/>
      <c r="KLL271" s="24"/>
      <c r="KLM271" s="24"/>
      <c r="KLN271" s="24"/>
      <c r="KLO271" s="24"/>
      <c r="KLP271" s="24"/>
      <c r="KLQ271" s="24"/>
      <c r="KLR271" s="24"/>
      <c r="KLS271" s="24"/>
      <c r="KLT271" s="24"/>
      <c r="KLU271" s="24"/>
      <c r="KLV271" s="24"/>
      <c r="KLW271" s="24"/>
      <c r="KLX271" s="24"/>
      <c r="KLY271" s="24"/>
      <c r="KLZ271" s="24"/>
      <c r="KMA271" s="24"/>
      <c r="KMB271" s="24"/>
      <c r="KMC271" s="24"/>
      <c r="KMD271" s="24"/>
      <c r="KME271" s="24"/>
      <c r="KMF271" s="24"/>
      <c r="KMG271" s="24"/>
      <c r="KMH271" s="24"/>
      <c r="KMI271" s="24"/>
      <c r="KMJ271" s="24"/>
      <c r="KMK271" s="24"/>
      <c r="KML271" s="24"/>
      <c r="KMM271" s="24"/>
      <c r="KMN271" s="24"/>
      <c r="KMO271" s="24"/>
      <c r="KMP271" s="24"/>
      <c r="KMQ271" s="24"/>
      <c r="KMR271" s="24"/>
      <c r="KMS271" s="24"/>
      <c r="KMT271" s="24"/>
      <c r="KMU271" s="24"/>
      <c r="KMV271" s="24"/>
      <c r="KMW271" s="24"/>
      <c r="KMX271" s="24"/>
      <c r="KMY271" s="24"/>
      <c r="KMZ271" s="24"/>
      <c r="KNA271" s="24"/>
      <c r="KNB271" s="24"/>
      <c r="KNC271" s="24"/>
      <c r="KND271" s="24"/>
      <c r="KNE271" s="24"/>
      <c r="KNF271" s="24"/>
      <c r="KNG271" s="24"/>
      <c r="KNH271" s="24"/>
      <c r="KNI271" s="24"/>
      <c r="KNJ271" s="24"/>
      <c r="KNK271" s="24"/>
      <c r="KNL271" s="24"/>
      <c r="KNM271" s="24"/>
      <c r="KNN271" s="24"/>
      <c r="KNO271" s="24"/>
      <c r="KNP271" s="24"/>
      <c r="KNQ271" s="24"/>
      <c r="KNR271" s="24"/>
      <c r="KNS271" s="24"/>
      <c r="KNT271" s="24"/>
      <c r="KNU271" s="24"/>
      <c r="KNV271" s="24"/>
      <c r="KNW271" s="24"/>
      <c r="KNX271" s="24"/>
      <c r="KNY271" s="24"/>
      <c r="KNZ271" s="24"/>
      <c r="KOA271" s="24"/>
      <c r="KOB271" s="24"/>
      <c r="KOC271" s="24"/>
      <c r="KOD271" s="24"/>
      <c r="KOE271" s="24"/>
      <c r="KOF271" s="24"/>
      <c r="KOG271" s="24"/>
      <c r="KOH271" s="24"/>
      <c r="KOI271" s="24"/>
      <c r="KOJ271" s="24"/>
      <c r="KOK271" s="24"/>
      <c r="KOL271" s="24"/>
      <c r="KOM271" s="24"/>
      <c r="KON271" s="24"/>
      <c r="KOO271" s="24"/>
      <c r="KOP271" s="24"/>
      <c r="KOQ271" s="24"/>
      <c r="KOR271" s="24"/>
      <c r="KOS271" s="24"/>
      <c r="KOT271" s="24"/>
      <c r="KOU271" s="24"/>
      <c r="KOV271" s="24"/>
      <c r="KOW271" s="24"/>
      <c r="KOX271" s="24"/>
      <c r="KOY271" s="24"/>
      <c r="KOZ271" s="24"/>
      <c r="KPA271" s="24"/>
      <c r="KPB271" s="24"/>
      <c r="KPC271" s="24"/>
      <c r="KPD271" s="24"/>
      <c r="KPE271" s="24"/>
      <c r="KPF271" s="24"/>
      <c r="KPG271" s="24"/>
      <c r="KPH271" s="24"/>
      <c r="KPI271" s="24"/>
      <c r="KPJ271" s="24"/>
      <c r="KPK271" s="24"/>
      <c r="KPL271" s="24"/>
      <c r="KPM271" s="24"/>
      <c r="KPN271" s="24"/>
      <c r="KPO271" s="24"/>
      <c r="KPP271" s="24"/>
      <c r="KPQ271" s="24"/>
      <c r="KPR271" s="24"/>
      <c r="KPS271" s="24"/>
      <c r="KPT271" s="24"/>
      <c r="KPU271" s="24"/>
      <c r="KPV271" s="24"/>
      <c r="KPW271" s="24"/>
      <c r="KPX271" s="24"/>
      <c r="KPY271" s="24"/>
      <c r="KPZ271" s="24"/>
      <c r="KQA271" s="24"/>
      <c r="KQB271" s="24"/>
      <c r="KQC271" s="24"/>
      <c r="KQD271" s="24"/>
      <c r="KQE271" s="24"/>
      <c r="KQF271" s="24"/>
      <c r="KQG271" s="24"/>
      <c r="KQH271" s="24"/>
      <c r="KQI271" s="24"/>
      <c r="KQJ271" s="24"/>
      <c r="KQK271" s="24"/>
      <c r="KQL271" s="24"/>
      <c r="KQM271" s="24"/>
      <c r="KQN271" s="24"/>
      <c r="KQO271" s="24"/>
      <c r="KQP271" s="24"/>
      <c r="KQQ271" s="24"/>
      <c r="KQR271" s="24"/>
      <c r="KQS271" s="24"/>
      <c r="KQT271" s="24"/>
      <c r="KQU271" s="24"/>
      <c r="KQV271" s="24"/>
      <c r="KQW271" s="24"/>
      <c r="KQX271" s="24"/>
      <c r="KQY271" s="24"/>
      <c r="KQZ271" s="24"/>
      <c r="KRA271" s="24"/>
      <c r="KRB271" s="24"/>
      <c r="KRC271" s="24"/>
      <c r="KRD271" s="24"/>
      <c r="KRE271" s="24"/>
      <c r="KRF271" s="24"/>
      <c r="KRG271" s="24"/>
      <c r="KRH271" s="24"/>
      <c r="KRI271" s="24"/>
      <c r="KRJ271" s="24"/>
      <c r="KRK271" s="24"/>
      <c r="KRL271" s="24"/>
      <c r="KRM271" s="24"/>
      <c r="KRN271" s="24"/>
      <c r="KRO271" s="24"/>
      <c r="KRP271" s="24"/>
      <c r="KRQ271" s="24"/>
      <c r="KRR271" s="24"/>
      <c r="KRS271" s="24"/>
      <c r="KRT271" s="24"/>
      <c r="KRU271" s="24"/>
      <c r="KRV271" s="24"/>
      <c r="KRW271" s="24"/>
      <c r="KRX271" s="24"/>
      <c r="KRY271" s="24"/>
      <c r="KRZ271" s="24"/>
      <c r="KSA271" s="24"/>
      <c r="KSB271" s="24"/>
      <c r="KSC271" s="24"/>
      <c r="KSD271" s="24"/>
      <c r="KSE271" s="24"/>
      <c r="KSF271" s="24"/>
      <c r="KSG271" s="24"/>
      <c r="KSH271" s="24"/>
      <c r="KSI271" s="24"/>
      <c r="KSJ271" s="24"/>
      <c r="KSK271" s="24"/>
      <c r="KSL271" s="24"/>
      <c r="KSM271" s="24"/>
      <c r="KSN271" s="24"/>
      <c r="KSO271" s="24"/>
      <c r="KSP271" s="24"/>
      <c r="KSQ271" s="24"/>
      <c r="KSR271" s="24"/>
      <c r="KSS271" s="24"/>
      <c r="KST271" s="24"/>
      <c r="KSU271" s="24"/>
      <c r="KSV271" s="24"/>
      <c r="KSW271" s="24"/>
      <c r="KSX271" s="24"/>
      <c r="KSY271" s="24"/>
      <c r="KSZ271" s="24"/>
      <c r="KTA271" s="24"/>
      <c r="KTB271" s="24"/>
      <c r="KTC271" s="24"/>
      <c r="KTD271" s="24"/>
      <c r="KTE271" s="24"/>
      <c r="KTF271" s="24"/>
      <c r="KTG271" s="24"/>
      <c r="KTH271" s="24"/>
      <c r="KTI271" s="24"/>
      <c r="KTJ271" s="24"/>
      <c r="KTK271" s="24"/>
      <c r="KTL271" s="24"/>
      <c r="KTM271" s="24"/>
      <c r="KTN271" s="24"/>
      <c r="KTO271" s="24"/>
      <c r="KTP271" s="24"/>
      <c r="KTQ271" s="24"/>
      <c r="KTR271" s="24"/>
      <c r="KTS271" s="24"/>
      <c r="KTT271" s="24"/>
      <c r="KTU271" s="24"/>
      <c r="KTV271" s="24"/>
      <c r="KTW271" s="24"/>
      <c r="KTX271" s="24"/>
      <c r="KTY271" s="24"/>
      <c r="KTZ271" s="24"/>
      <c r="KUA271" s="24"/>
      <c r="KUB271" s="24"/>
      <c r="KUC271" s="24"/>
      <c r="KUD271" s="24"/>
      <c r="KUE271" s="24"/>
      <c r="KUF271" s="24"/>
      <c r="KUG271" s="24"/>
      <c r="KUH271" s="24"/>
      <c r="KUI271" s="24"/>
      <c r="KUJ271" s="24"/>
      <c r="KUK271" s="24"/>
      <c r="KUL271" s="24"/>
      <c r="KUM271" s="24"/>
      <c r="KUN271" s="24"/>
      <c r="KUO271" s="24"/>
      <c r="KUP271" s="24"/>
      <c r="KUQ271" s="24"/>
      <c r="KUR271" s="24"/>
      <c r="KUS271" s="24"/>
      <c r="KUT271" s="24"/>
      <c r="KUU271" s="24"/>
      <c r="KUV271" s="24"/>
      <c r="KUW271" s="24"/>
      <c r="KUX271" s="24"/>
      <c r="KUY271" s="24"/>
      <c r="KUZ271" s="24"/>
      <c r="KVA271" s="24"/>
      <c r="KVB271" s="24"/>
      <c r="KVC271" s="24"/>
      <c r="KVD271" s="24"/>
      <c r="KVE271" s="24"/>
      <c r="KVF271" s="24"/>
      <c r="KVG271" s="24"/>
      <c r="KVH271" s="24"/>
      <c r="KVI271" s="24"/>
      <c r="KVJ271" s="24"/>
      <c r="KVK271" s="24"/>
      <c r="KVL271" s="24"/>
      <c r="KVM271" s="24"/>
      <c r="KVN271" s="24"/>
      <c r="KVO271" s="24"/>
      <c r="KVP271" s="24"/>
      <c r="KVQ271" s="24"/>
      <c r="KVR271" s="24"/>
      <c r="KVS271" s="24"/>
      <c r="KVT271" s="24"/>
      <c r="KVU271" s="24"/>
      <c r="KVV271" s="24"/>
      <c r="KVW271" s="24"/>
      <c r="KVX271" s="24"/>
      <c r="KVY271" s="24"/>
      <c r="KVZ271" s="24"/>
      <c r="KWA271" s="24"/>
      <c r="KWB271" s="24"/>
      <c r="KWC271" s="24"/>
      <c r="KWD271" s="24"/>
      <c r="KWE271" s="24"/>
      <c r="KWF271" s="24"/>
      <c r="KWG271" s="24"/>
      <c r="KWH271" s="24"/>
      <c r="KWI271" s="24"/>
      <c r="KWJ271" s="24"/>
      <c r="KWK271" s="24"/>
      <c r="KWL271" s="24"/>
      <c r="KWM271" s="24"/>
      <c r="KWN271" s="24"/>
      <c r="KWO271" s="24"/>
      <c r="KWP271" s="24"/>
      <c r="KWQ271" s="24"/>
      <c r="KWR271" s="24"/>
      <c r="KWS271" s="24"/>
      <c r="KWT271" s="24"/>
      <c r="KWU271" s="24"/>
      <c r="KWV271" s="24"/>
      <c r="KWW271" s="24"/>
      <c r="KWX271" s="24"/>
      <c r="KWY271" s="24"/>
      <c r="KWZ271" s="24"/>
      <c r="KXA271" s="24"/>
      <c r="KXB271" s="24"/>
      <c r="KXC271" s="24"/>
      <c r="KXD271" s="24"/>
      <c r="KXE271" s="24"/>
      <c r="KXF271" s="24"/>
      <c r="KXG271" s="24"/>
      <c r="KXH271" s="24"/>
      <c r="KXI271" s="24"/>
      <c r="KXJ271" s="24"/>
      <c r="KXK271" s="24"/>
      <c r="KXL271" s="24"/>
      <c r="KXM271" s="24"/>
      <c r="KXN271" s="24"/>
      <c r="KXO271" s="24"/>
      <c r="KXP271" s="24"/>
      <c r="KXQ271" s="24"/>
      <c r="KXR271" s="24"/>
      <c r="KXS271" s="24"/>
      <c r="KXT271" s="24"/>
      <c r="KXU271" s="24"/>
      <c r="KXV271" s="24"/>
      <c r="KXW271" s="24"/>
      <c r="KXX271" s="24"/>
      <c r="KXY271" s="24"/>
      <c r="KXZ271" s="24"/>
      <c r="KYA271" s="24"/>
      <c r="KYB271" s="24"/>
      <c r="KYC271" s="24"/>
      <c r="KYD271" s="24"/>
      <c r="KYE271" s="24"/>
      <c r="KYF271" s="24"/>
      <c r="KYG271" s="24"/>
      <c r="KYH271" s="24"/>
      <c r="KYI271" s="24"/>
      <c r="KYJ271" s="24"/>
      <c r="KYK271" s="24"/>
      <c r="KYL271" s="24"/>
      <c r="KYM271" s="24"/>
      <c r="KYN271" s="24"/>
      <c r="KYO271" s="24"/>
      <c r="KYP271" s="24"/>
      <c r="KYQ271" s="24"/>
      <c r="KYR271" s="24"/>
      <c r="KYS271" s="24"/>
      <c r="KYT271" s="24"/>
      <c r="KYU271" s="24"/>
      <c r="KYV271" s="24"/>
      <c r="KYW271" s="24"/>
      <c r="KYX271" s="24"/>
      <c r="KYY271" s="24"/>
      <c r="KYZ271" s="24"/>
      <c r="KZA271" s="24"/>
      <c r="KZB271" s="24"/>
      <c r="KZC271" s="24"/>
      <c r="KZD271" s="24"/>
      <c r="KZE271" s="24"/>
      <c r="KZF271" s="24"/>
      <c r="KZG271" s="24"/>
      <c r="KZH271" s="24"/>
      <c r="KZI271" s="24"/>
      <c r="KZJ271" s="24"/>
      <c r="KZK271" s="24"/>
      <c r="KZL271" s="24"/>
      <c r="KZM271" s="24"/>
      <c r="KZN271" s="24"/>
      <c r="KZO271" s="24"/>
      <c r="KZP271" s="24"/>
      <c r="KZQ271" s="24"/>
      <c r="KZR271" s="24"/>
      <c r="KZS271" s="24"/>
      <c r="KZT271" s="24"/>
      <c r="KZU271" s="24"/>
      <c r="KZV271" s="24"/>
      <c r="KZW271" s="24"/>
      <c r="KZX271" s="24"/>
      <c r="KZY271" s="24"/>
      <c r="KZZ271" s="24"/>
      <c r="LAA271" s="24"/>
      <c r="LAB271" s="24"/>
      <c r="LAC271" s="24"/>
      <c r="LAD271" s="24"/>
      <c r="LAE271" s="24"/>
      <c r="LAF271" s="24"/>
      <c r="LAG271" s="24"/>
      <c r="LAH271" s="24"/>
      <c r="LAI271" s="24"/>
      <c r="LAJ271" s="24"/>
      <c r="LAK271" s="24"/>
      <c r="LAL271" s="24"/>
      <c r="LAM271" s="24"/>
      <c r="LAN271" s="24"/>
      <c r="LAO271" s="24"/>
      <c r="LAP271" s="24"/>
      <c r="LAQ271" s="24"/>
      <c r="LAR271" s="24"/>
      <c r="LAS271" s="24"/>
      <c r="LAT271" s="24"/>
      <c r="LAU271" s="24"/>
      <c r="LAV271" s="24"/>
      <c r="LAW271" s="24"/>
      <c r="LAX271" s="24"/>
      <c r="LAY271" s="24"/>
      <c r="LAZ271" s="24"/>
      <c r="LBA271" s="24"/>
      <c r="LBB271" s="24"/>
      <c r="LBC271" s="24"/>
      <c r="LBD271" s="24"/>
      <c r="LBE271" s="24"/>
      <c r="LBF271" s="24"/>
      <c r="LBG271" s="24"/>
      <c r="LBH271" s="24"/>
      <c r="LBI271" s="24"/>
      <c r="LBJ271" s="24"/>
      <c r="LBK271" s="24"/>
      <c r="LBL271" s="24"/>
      <c r="LBM271" s="24"/>
      <c r="LBN271" s="24"/>
      <c r="LBO271" s="24"/>
      <c r="LBP271" s="24"/>
      <c r="LBQ271" s="24"/>
      <c r="LBR271" s="24"/>
      <c r="LBS271" s="24"/>
      <c r="LBT271" s="24"/>
      <c r="LBU271" s="24"/>
      <c r="LBV271" s="24"/>
      <c r="LBW271" s="24"/>
      <c r="LBX271" s="24"/>
      <c r="LBY271" s="24"/>
      <c r="LBZ271" s="24"/>
      <c r="LCA271" s="24"/>
      <c r="LCB271" s="24"/>
      <c r="LCC271" s="24"/>
      <c r="LCD271" s="24"/>
      <c r="LCE271" s="24"/>
      <c r="LCF271" s="24"/>
      <c r="LCG271" s="24"/>
      <c r="LCH271" s="24"/>
      <c r="LCI271" s="24"/>
      <c r="LCJ271" s="24"/>
      <c r="LCK271" s="24"/>
      <c r="LCL271" s="24"/>
      <c r="LCM271" s="24"/>
      <c r="LCN271" s="24"/>
      <c r="LCO271" s="24"/>
      <c r="LCP271" s="24"/>
      <c r="LCQ271" s="24"/>
      <c r="LCR271" s="24"/>
      <c r="LCS271" s="24"/>
      <c r="LCT271" s="24"/>
      <c r="LCU271" s="24"/>
      <c r="LCV271" s="24"/>
      <c r="LCW271" s="24"/>
      <c r="LCX271" s="24"/>
      <c r="LCY271" s="24"/>
      <c r="LCZ271" s="24"/>
      <c r="LDA271" s="24"/>
      <c r="LDB271" s="24"/>
      <c r="LDC271" s="24"/>
      <c r="LDD271" s="24"/>
      <c r="LDE271" s="24"/>
      <c r="LDF271" s="24"/>
      <c r="LDG271" s="24"/>
      <c r="LDH271" s="24"/>
      <c r="LDI271" s="24"/>
      <c r="LDJ271" s="24"/>
      <c r="LDK271" s="24"/>
      <c r="LDL271" s="24"/>
      <c r="LDM271" s="24"/>
      <c r="LDN271" s="24"/>
      <c r="LDO271" s="24"/>
      <c r="LDP271" s="24"/>
      <c r="LDQ271" s="24"/>
      <c r="LDR271" s="24"/>
      <c r="LDS271" s="24"/>
      <c r="LDT271" s="24"/>
      <c r="LDU271" s="24"/>
      <c r="LDV271" s="24"/>
      <c r="LDW271" s="24"/>
      <c r="LDX271" s="24"/>
      <c r="LDY271" s="24"/>
      <c r="LDZ271" s="24"/>
      <c r="LEA271" s="24"/>
      <c r="LEB271" s="24"/>
      <c r="LEC271" s="24"/>
      <c r="LED271" s="24"/>
      <c r="LEE271" s="24"/>
      <c r="LEF271" s="24"/>
      <c r="LEG271" s="24"/>
      <c r="LEH271" s="24"/>
      <c r="LEI271" s="24"/>
      <c r="LEJ271" s="24"/>
      <c r="LEK271" s="24"/>
      <c r="LEL271" s="24"/>
      <c r="LEM271" s="24"/>
      <c r="LEN271" s="24"/>
      <c r="LEO271" s="24"/>
      <c r="LEP271" s="24"/>
      <c r="LEQ271" s="24"/>
      <c r="LER271" s="24"/>
      <c r="LES271" s="24"/>
      <c r="LET271" s="24"/>
      <c r="LEU271" s="24"/>
      <c r="LEV271" s="24"/>
      <c r="LEW271" s="24"/>
      <c r="LEX271" s="24"/>
      <c r="LEY271" s="24"/>
      <c r="LEZ271" s="24"/>
      <c r="LFA271" s="24"/>
      <c r="LFB271" s="24"/>
      <c r="LFC271" s="24"/>
      <c r="LFD271" s="24"/>
      <c r="LFE271" s="24"/>
      <c r="LFF271" s="24"/>
      <c r="LFG271" s="24"/>
      <c r="LFH271" s="24"/>
      <c r="LFI271" s="24"/>
      <c r="LFJ271" s="24"/>
      <c r="LFK271" s="24"/>
      <c r="LFL271" s="24"/>
      <c r="LFM271" s="24"/>
      <c r="LFN271" s="24"/>
      <c r="LFO271" s="24"/>
      <c r="LFP271" s="24"/>
      <c r="LFQ271" s="24"/>
      <c r="LFR271" s="24"/>
      <c r="LFS271" s="24"/>
      <c r="LFT271" s="24"/>
      <c r="LFU271" s="24"/>
      <c r="LFV271" s="24"/>
      <c r="LFW271" s="24"/>
      <c r="LFX271" s="24"/>
      <c r="LFY271" s="24"/>
      <c r="LFZ271" s="24"/>
      <c r="LGA271" s="24"/>
      <c r="LGB271" s="24"/>
      <c r="LGC271" s="24"/>
      <c r="LGD271" s="24"/>
      <c r="LGE271" s="24"/>
      <c r="LGF271" s="24"/>
      <c r="LGG271" s="24"/>
      <c r="LGH271" s="24"/>
      <c r="LGI271" s="24"/>
      <c r="LGJ271" s="24"/>
      <c r="LGK271" s="24"/>
      <c r="LGL271" s="24"/>
      <c r="LGM271" s="24"/>
      <c r="LGN271" s="24"/>
      <c r="LGO271" s="24"/>
      <c r="LGP271" s="24"/>
      <c r="LGQ271" s="24"/>
      <c r="LGR271" s="24"/>
      <c r="LGS271" s="24"/>
      <c r="LGT271" s="24"/>
      <c r="LGU271" s="24"/>
      <c r="LGV271" s="24"/>
      <c r="LGW271" s="24"/>
      <c r="LGX271" s="24"/>
      <c r="LGY271" s="24"/>
      <c r="LGZ271" s="24"/>
      <c r="LHA271" s="24"/>
      <c r="LHB271" s="24"/>
      <c r="LHC271" s="24"/>
      <c r="LHD271" s="24"/>
      <c r="LHE271" s="24"/>
      <c r="LHF271" s="24"/>
      <c r="LHG271" s="24"/>
      <c r="LHH271" s="24"/>
      <c r="LHI271" s="24"/>
      <c r="LHJ271" s="24"/>
      <c r="LHK271" s="24"/>
      <c r="LHL271" s="24"/>
      <c r="LHM271" s="24"/>
      <c r="LHN271" s="24"/>
      <c r="LHO271" s="24"/>
      <c r="LHP271" s="24"/>
      <c r="LHQ271" s="24"/>
      <c r="LHR271" s="24"/>
      <c r="LHS271" s="24"/>
      <c r="LHT271" s="24"/>
      <c r="LHU271" s="24"/>
      <c r="LHV271" s="24"/>
      <c r="LHW271" s="24"/>
      <c r="LHX271" s="24"/>
      <c r="LHY271" s="24"/>
      <c r="LHZ271" s="24"/>
      <c r="LIA271" s="24"/>
      <c r="LIB271" s="24"/>
      <c r="LIC271" s="24"/>
      <c r="LID271" s="24"/>
      <c r="LIE271" s="24"/>
      <c r="LIF271" s="24"/>
      <c r="LIG271" s="24"/>
      <c r="LIH271" s="24"/>
      <c r="LII271" s="24"/>
      <c r="LIJ271" s="24"/>
      <c r="LIK271" s="24"/>
      <c r="LIL271" s="24"/>
      <c r="LIM271" s="24"/>
      <c r="LIN271" s="24"/>
      <c r="LIO271" s="24"/>
      <c r="LIP271" s="24"/>
      <c r="LIQ271" s="24"/>
      <c r="LIR271" s="24"/>
      <c r="LIS271" s="24"/>
      <c r="LIT271" s="24"/>
      <c r="LIU271" s="24"/>
      <c r="LIV271" s="24"/>
      <c r="LIW271" s="24"/>
      <c r="LIX271" s="24"/>
      <c r="LIY271" s="24"/>
      <c r="LIZ271" s="24"/>
      <c r="LJA271" s="24"/>
      <c r="LJB271" s="24"/>
      <c r="LJC271" s="24"/>
      <c r="LJD271" s="24"/>
      <c r="LJE271" s="24"/>
      <c r="LJF271" s="24"/>
      <c r="LJG271" s="24"/>
      <c r="LJH271" s="24"/>
      <c r="LJI271" s="24"/>
      <c r="LJJ271" s="24"/>
      <c r="LJK271" s="24"/>
      <c r="LJL271" s="24"/>
      <c r="LJM271" s="24"/>
      <c r="LJN271" s="24"/>
      <c r="LJO271" s="24"/>
      <c r="LJP271" s="24"/>
      <c r="LJQ271" s="24"/>
      <c r="LJR271" s="24"/>
      <c r="LJS271" s="24"/>
      <c r="LJT271" s="24"/>
      <c r="LJU271" s="24"/>
      <c r="LJV271" s="24"/>
      <c r="LJW271" s="24"/>
      <c r="LJX271" s="24"/>
      <c r="LJY271" s="24"/>
      <c r="LJZ271" s="24"/>
      <c r="LKA271" s="24"/>
      <c r="LKB271" s="24"/>
      <c r="LKC271" s="24"/>
      <c r="LKD271" s="24"/>
      <c r="LKE271" s="24"/>
      <c r="LKF271" s="24"/>
      <c r="LKG271" s="24"/>
      <c r="LKH271" s="24"/>
      <c r="LKI271" s="24"/>
      <c r="LKJ271" s="24"/>
      <c r="LKK271" s="24"/>
      <c r="LKL271" s="24"/>
      <c r="LKM271" s="24"/>
      <c r="LKN271" s="24"/>
      <c r="LKO271" s="24"/>
      <c r="LKP271" s="24"/>
      <c r="LKQ271" s="24"/>
      <c r="LKR271" s="24"/>
      <c r="LKS271" s="24"/>
      <c r="LKT271" s="24"/>
      <c r="LKU271" s="24"/>
      <c r="LKV271" s="24"/>
      <c r="LKW271" s="24"/>
      <c r="LKX271" s="24"/>
      <c r="LKY271" s="24"/>
      <c r="LKZ271" s="24"/>
      <c r="LLA271" s="24"/>
      <c r="LLB271" s="24"/>
      <c r="LLC271" s="24"/>
      <c r="LLD271" s="24"/>
      <c r="LLE271" s="24"/>
      <c r="LLF271" s="24"/>
      <c r="LLG271" s="24"/>
      <c r="LLH271" s="24"/>
      <c r="LLI271" s="24"/>
      <c r="LLJ271" s="24"/>
      <c r="LLK271" s="24"/>
      <c r="LLL271" s="24"/>
      <c r="LLM271" s="24"/>
      <c r="LLN271" s="24"/>
      <c r="LLO271" s="24"/>
      <c r="LLP271" s="24"/>
      <c r="LLQ271" s="24"/>
      <c r="LLR271" s="24"/>
      <c r="LLS271" s="24"/>
      <c r="LLT271" s="24"/>
      <c r="LLU271" s="24"/>
      <c r="LLV271" s="24"/>
      <c r="LLW271" s="24"/>
      <c r="LLX271" s="24"/>
      <c r="LLY271" s="24"/>
      <c r="LLZ271" s="24"/>
      <c r="LMA271" s="24"/>
      <c r="LMB271" s="24"/>
      <c r="LMC271" s="24"/>
      <c r="LMD271" s="24"/>
      <c r="LME271" s="24"/>
      <c r="LMF271" s="24"/>
      <c r="LMG271" s="24"/>
      <c r="LMH271" s="24"/>
      <c r="LMI271" s="24"/>
      <c r="LMJ271" s="24"/>
      <c r="LMK271" s="24"/>
      <c r="LML271" s="24"/>
      <c r="LMM271" s="24"/>
      <c r="LMN271" s="24"/>
      <c r="LMO271" s="24"/>
      <c r="LMP271" s="24"/>
      <c r="LMQ271" s="24"/>
      <c r="LMR271" s="24"/>
      <c r="LMS271" s="24"/>
      <c r="LMT271" s="24"/>
      <c r="LMU271" s="24"/>
      <c r="LMV271" s="24"/>
      <c r="LMW271" s="24"/>
      <c r="LMX271" s="24"/>
      <c r="LMY271" s="24"/>
      <c r="LMZ271" s="24"/>
      <c r="LNA271" s="24"/>
      <c r="LNB271" s="24"/>
      <c r="LNC271" s="24"/>
      <c r="LND271" s="24"/>
      <c r="LNE271" s="24"/>
      <c r="LNF271" s="24"/>
      <c r="LNG271" s="24"/>
      <c r="LNH271" s="24"/>
      <c r="LNI271" s="24"/>
      <c r="LNJ271" s="24"/>
      <c r="LNK271" s="24"/>
      <c r="LNL271" s="24"/>
      <c r="LNM271" s="24"/>
      <c r="LNN271" s="24"/>
      <c r="LNO271" s="24"/>
      <c r="LNP271" s="24"/>
      <c r="LNQ271" s="24"/>
      <c r="LNR271" s="24"/>
      <c r="LNS271" s="24"/>
      <c r="LNT271" s="24"/>
      <c r="LNU271" s="24"/>
      <c r="LNV271" s="24"/>
      <c r="LNW271" s="24"/>
      <c r="LNX271" s="24"/>
      <c r="LNY271" s="24"/>
      <c r="LNZ271" s="24"/>
      <c r="LOA271" s="24"/>
      <c r="LOB271" s="24"/>
      <c r="LOC271" s="24"/>
      <c r="LOD271" s="24"/>
      <c r="LOE271" s="24"/>
      <c r="LOF271" s="24"/>
      <c r="LOG271" s="24"/>
      <c r="LOH271" s="24"/>
      <c r="LOI271" s="24"/>
      <c r="LOJ271" s="24"/>
      <c r="LOK271" s="24"/>
      <c r="LOL271" s="24"/>
      <c r="LOM271" s="24"/>
      <c r="LON271" s="24"/>
      <c r="LOO271" s="24"/>
      <c r="LOP271" s="24"/>
      <c r="LOQ271" s="24"/>
      <c r="LOR271" s="24"/>
      <c r="LOS271" s="24"/>
      <c r="LOT271" s="24"/>
      <c r="LOU271" s="24"/>
      <c r="LOV271" s="24"/>
      <c r="LOW271" s="24"/>
      <c r="LOX271" s="24"/>
      <c r="LOY271" s="24"/>
      <c r="LOZ271" s="24"/>
      <c r="LPA271" s="24"/>
      <c r="LPB271" s="24"/>
      <c r="LPC271" s="24"/>
      <c r="LPD271" s="24"/>
      <c r="LPE271" s="24"/>
      <c r="LPF271" s="24"/>
      <c r="LPG271" s="24"/>
      <c r="LPH271" s="24"/>
      <c r="LPI271" s="24"/>
      <c r="LPJ271" s="24"/>
      <c r="LPK271" s="24"/>
      <c r="LPL271" s="24"/>
      <c r="LPM271" s="24"/>
      <c r="LPN271" s="24"/>
      <c r="LPO271" s="24"/>
      <c r="LPP271" s="24"/>
      <c r="LPQ271" s="24"/>
      <c r="LPR271" s="24"/>
      <c r="LPS271" s="24"/>
      <c r="LPT271" s="24"/>
      <c r="LPU271" s="24"/>
      <c r="LPV271" s="24"/>
      <c r="LPW271" s="24"/>
      <c r="LPX271" s="24"/>
      <c r="LPY271" s="24"/>
      <c r="LPZ271" s="24"/>
      <c r="LQA271" s="24"/>
      <c r="LQB271" s="24"/>
      <c r="LQC271" s="24"/>
      <c r="LQD271" s="24"/>
      <c r="LQE271" s="24"/>
      <c r="LQF271" s="24"/>
      <c r="LQG271" s="24"/>
      <c r="LQH271" s="24"/>
      <c r="LQI271" s="24"/>
      <c r="LQJ271" s="24"/>
      <c r="LQK271" s="24"/>
      <c r="LQL271" s="24"/>
      <c r="LQM271" s="24"/>
      <c r="LQN271" s="24"/>
      <c r="LQO271" s="24"/>
      <c r="LQP271" s="24"/>
      <c r="LQQ271" s="24"/>
      <c r="LQR271" s="24"/>
      <c r="LQS271" s="24"/>
      <c r="LQT271" s="24"/>
      <c r="LQU271" s="24"/>
      <c r="LQV271" s="24"/>
      <c r="LQW271" s="24"/>
      <c r="LQX271" s="24"/>
      <c r="LQY271" s="24"/>
      <c r="LQZ271" s="24"/>
      <c r="LRA271" s="24"/>
      <c r="LRB271" s="24"/>
      <c r="LRC271" s="24"/>
      <c r="LRD271" s="24"/>
      <c r="LRE271" s="24"/>
      <c r="LRF271" s="24"/>
      <c r="LRG271" s="24"/>
      <c r="LRH271" s="24"/>
      <c r="LRI271" s="24"/>
      <c r="LRJ271" s="24"/>
      <c r="LRK271" s="24"/>
      <c r="LRL271" s="24"/>
      <c r="LRM271" s="24"/>
      <c r="LRN271" s="24"/>
      <c r="LRO271" s="24"/>
      <c r="LRP271" s="24"/>
      <c r="LRQ271" s="24"/>
      <c r="LRR271" s="24"/>
      <c r="LRS271" s="24"/>
      <c r="LRT271" s="24"/>
      <c r="LRU271" s="24"/>
      <c r="LRV271" s="24"/>
      <c r="LRW271" s="24"/>
      <c r="LRX271" s="24"/>
      <c r="LRY271" s="24"/>
      <c r="LRZ271" s="24"/>
      <c r="LSA271" s="24"/>
      <c r="LSB271" s="24"/>
      <c r="LSC271" s="24"/>
      <c r="LSD271" s="24"/>
      <c r="LSE271" s="24"/>
      <c r="LSF271" s="24"/>
      <c r="LSG271" s="24"/>
      <c r="LSH271" s="24"/>
      <c r="LSI271" s="24"/>
      <c r="LSJ271" s="24"/>
      <c r="LSK271" s="24"/>
      <c r="LSL271" s="24"/>
      <c r="LSM271" s="24"/>
      <c r="LSN271" s="24"/>
      <c r="LSO271" s="24"/>
      <c r="LSP271" s="24"/>
      <c r="LSQ271" s="24"/>
      <c r="LSR271" s="24"/>
      <c r="LSS271" s="24"/>
      <c r="LST271" s="24"/>
      <c r="LSU271" s="24"/>
      <c r="LSV271" s="24"/>
      <c r="LSW271" s="24"/>
      <c r="LSX271" s="24"/>
      <c r="LSY271" s="24"/>
      <c r="LSZ271" s="24"/>
      <c r="LTA271" s="24"/>
      <c r="LTB271" s="24"/>
      <c r="LTC271" s="24"/>
      <c r="LTD271" s="24"/>
      <c r="LTE271" s="24"/>
      <c r="LTF271" s="24"/>
      <c r="LTG271" s="24"/>
      <c r="LTH271" s="24"/>
      <c r="LTI271" s="24"/>
      <c r="LTJ271" s="24"/>
      <c r="LTK271" s="24"/>
      <c r="LTL271" s="24"/>
      <c r="LTM271" s="24"/>
      <c r="LTN271" s="24"/>
      <c r="LTO271" s="24"/>
      <c r="LTP271" s="24"/>
      <c r="LTQ271" s="24"/>
      <c r="LTR271" s="24"/>
      <c r="LTS271" s="24"/>
      <c r="LTT271" s="24"/>
      <c r="LTU271" s="24"/>
      <c r="LTV271" s="24"/>
      <c r="LTW271" s="24"/>
      <c r="LTX271" s="24"/>
      <c r="LTY271" s="24"/>
      <c r="LTZ271" s="24"/>
      <c r="LUA271" s="24"/>
      <c r="LUB271" s="24"/>
      <c r="LUC271" s="24"/>
      <c r="LUD271" s="24"/>
      <c r="LUE271" s="24"/>
      <c r="LUF271" s="24"/>
      <c r="LUG271" s="24"/>
      <c r="LUH271" s="24"/>
      <c r="LUI271" s="24"/>
      <c r="LUJ271" s="24"/>
      <c r="LUK271" s="24"/>
      <c r="LUL271" s="24"/>
      <c r="LUM271" s="24"/>
      <c r="LUN271" s="24"/>
      <c r="LUO271" s="24"/>
      <c r="LUP271" s="24"/>
      <c r="LUQ271" s="24"/>
      <c r="LUR271" s="24"/>
      <c r="LUS271" s="24"/>
      <c r="LUT271" s="24"/>
      <c r="LUU271" s="24"/>
      <c r="LUV271" s="24"/>
      <c r="LUW271" s="24"/>
      <c r="LUX271" s="24"/>
      <c r="LUY271" s="24"/>
      <c r="LUZ271" s="24"/>
      <c r="LVA271" s="24"/>
      <c r="LVB271" s="24"/>
      <c r="LVC271" s="24"/>
      <c r="LVD271" s="24"/>
      <c r="LVE271" s="24"/>
      <c r="LVF271" s="24"/>
      <c r="LVG271" s="24"/>
      <c r="LVH271" s="24"/>
      <c r="LVI271" s="24"/>
      <c r="LVJ271" s="24"/>
      <c r="LVK271" s="24"/>
      <c r="LVL271" s="24"/>
      <c r="LVM271" s="24"/>
      <c r="LVN271" s="24"/>
      <c r="LVO271" s="24"/>
      <c r="LVP271" s="24"/>
      <c r="LVQ271" s="24"/>
      <c r="LVR271" s="24"/>
      <c r="LVS271" s="24"/>
      <c r="LVT271" s="24"/>
      <c r="LVU271" s="24"/>
      <c r="LVV271" s="24"/>
      <c r="LVW271" s="24"/>
      <c r="LVX271" s="24"/>
      <c r="LVY271" s="24"/>
      <c r="LVZ271" s="24"/>
      <c r="LWA271" s="24"/>
      <c r="LWB271" s="24"/>
      <c r="LWC271" s="24"/>
      <c r="LWD271" s="24"/>
      <c r="LWE271" s="24"/>
      <c r="LWF271" s="24"/>
      <c r="LWG271" s="24"/>
      <c r="LWH271" s="24"/>
      <c r="LWI271" s="24"/>
      <c r="LWJ271" s="24"/>
      <c r="LWK271" s="24"/>
      <c r="LWL271" s="24"/>
      <c r="LWM271" s="24"/>
      <c r="LWN271" s="24"/>
      <c r="LWO271" s="24"/>
      <c r="LWP271" s="24"/>
      <c r="LWQ271" s="24"/>
      <c r="LWR271" s="24"/>
      <c r="LWS271" s="24"/>
      <c r="LWT271" s="24"/>
      <c r="LWU271" s="24"/>
      <c r="LWV271" s="24"/>
      <c r="LWW271" s="24"/>
      <c r="LWX271" s="24"/>
      <c r="LWY271" s="24"/>
      <c r="LWZ271" s="24"/>
      <c r="LXA271" s="24"/>
      <c r="LXB271" s="24"/>
      <c r="LXC271" s="24"/>
      <c r="LXD271" s="24"/>
      <c r="LXE271" s="24"/>
      <c r="LXF271" s="24"/>
      <c r="LXG271" s="24"/>
      <c r="LXH271" s="24"/>
      <c r="LXI271" s="24"/>
      <c r="LXJ271" s="24"/>
      <c r="LXK271" s="24"/>
      <c r="LXL271" s="24"/>
      <c r="LXM271" s="24"/>
      <c r="LXN271" s="24"/>
      <c r="LXO271" s="24"/>
      <c r="LXP271" s="24"/>
      <c r="LXQ271" s="24"/>
      <c r="LXR271" s="24"/>
      <c r="LXS271" s="24"/>
      <c r="LXT271" s="24"/>
      <c r="LXU271" s="24"/>
      <c r="LXV271" s="24"/>
      <c r="LXW271" s="24"/>
      <c r="LXX271" s="24"/>
      <c r="LXY271" s="24"/>
      <c r="LXZ271" s="24"/>
      <c r="LYA271" s="24"/>
      <c r="LYB271" s="24"/>
      <c r="LYC271" s="24"/>
      <c r="LYD271" s="24"/>
      <c r="LYE271" s="24"/>
      <c r="LYF271" s="24"/>
      <c r="LYG271" s="24"/>
      <c r="LYH271" s="24"/>
      <c r="LYI271" s="24"/>
      <c r="LYJ271" s="24"/>
      <c r="LYK271" s="24"/>
      <c r="LYL271" s="24"/>
      <c r="LYM271" s="24"/>
      <c r="LYN271" s="24"/>
      <c r="LYO271" s="24"/>
      <c r="LYP271" s="24"/>
      <c r="LYQ271" s="24"/>
      <c r="LYR271" s="24"/>
      <c r="LYS271" s="24"/>
      <c r="LYT271" s="24"/>
      <c r="LYU271" s="24"/>
      <c r="LYV271" s="24"/>
      <c r="LYW271" s="24"/>
      <c r="LYX271" s="24"/>
      <c r="LYY271" s="24"/>
      <c r="LYZ271" s="24"/>
      <c r="LZA271" s="24"/>
      <c r="LZB271" s="24"/>
      <c r="LZC271" s="24"/>
      <c r="LZD271" s="24"/>
      <c r="LZE271" s="24"/>
      <c r="LZF271" s="24"/>
      <c r="LZG271" s="24"/>
      <c r="LZH271" s="24"/>
      <c r="LZI271" s="24"/>
      <c r="LZJ271" s="24"/>
      <c r="LZK271" s="24"/>
      <c r="LZL271" s="24"/>
      <c r="LZM271" s="24"/>
      <c r="LZN271" s="24"/>
      <c r="LZO271" s="24"/>
      <c r="LZP271" s="24"/>
      <c r="LZQ271" s="24"/>
      <c r="LZR271" s="24"/>
      <c r="LZS271" s="24"/>
      <c r="LZT271" s="24"/>
      <c r="LZU271" s="24"/>
      <c r="LZV271" s="24"/>
      <c r="LZW271" s="24"/>
      <c r="LZX271" s="24"/>
      <c r="LZY271" s="24"/>
      <c r="LZZ271" s="24"/>
      <c r="MAA271" s="24"/>
      <c r="MAB271" s="24"/>
      <c r="MAC271" s="24"/>
      <c r="MAD271" s="24"/>
      <c r="MAE271" s="24"/>
      <c r="MAF271" s="24"/>
      <c r="MAG271" s="24"/>
      <c r="MAH271" s="24"/>
      <c r="MAI271" s="24"/>
      <c r="MAJ271" s="24"/>
      <c r="MAK271" s="24"/>
      <c r="MAL271" s="24"/>
      <c r="MAM271" s="24"/>
      <c r="MAN271" s="24"/>
      <c r="MAO271" s="24"/>
      <c r="MAP271" s="24"/>
      <c r="MAQ271" s="24"/>
      <c r="MAR271" s="24"/>
      <c r="MAS271" s="24"/>
      <c r="MAT271" s="24"/>
      <c r="MAU271" s="24"/>
      <c r="MAV271" s="24"/>
      <c r="MAW271" s="24"/>
      <c r="MAX271" s="24"/>
      <c r="MAY271" s="24"/>
      <c r="MAZ271" s="24"/>
      <c r="MBA271" s="24"/>
      <c r="MBB271" s="24"/>
      <c r="MBC271" s="24"/>
      <c r="MBD271" s="24"/>
      <c r="MBE271" s="24"/>
      <c r="MBF271" s="24"/>
      <c r="MBG271" s="24"/>
      <c r="MBH271" s="24"/>
      <c r="MBI271" s="24"/>
      <c r="MBJ271" s="24"/>
      <c r="MBK271" s="24"/>
      <c r="MBL271" s="24"/>
      <c r="MBM271" s="24"/>
      <c r="MBN271" s="24"/>
      <c r="MBO271" s="24"/>
      <c r="MBP271" s="24"/>
      <c r="MBQ271" s="24"/>
      <c r="MBR271" s="24"/>
      <c r="MBS271" s="24"/>
      <c r="MBT271" s="24"/>
      <c r="MBU271" s="24"/>
      <c r="MBV271" s="24"/>
      <c r="MBW271" s="24"/>
      <c r="MBX271" s="24"/>
      <c r="MBY271" s="24"/>
      <c r="MBZ271" s="24"/>
      <c r="MCA271" s="24"/>
      <c r="MCB271" s="24"/>
      <c r="MCC271" s="24"/>
      <c r="MCD271" s="24"/>
      <c r="MCE271" s="24"/>
      <c r="MCF271" s="24"/>
      <c r="MCG271" s="24"/>
      <c r="MCH271" s="24"/>
      <c r="MCI271" s="24"/>
      <c r="MCJ271" s="24"/>
      <c r="MCK271" s="24"/>
      <c r="MCL271" s="24"/>
      <c r="MCM271" s="24"/>
      <c r="MCN271" s="24"/>
      <c r="MCO271" s="24"/>
      <c r="MCP271" s="24"/>
      <c r="MCQ271" s="24"/>
      <c r="MCR271" s="24"/>
      <c r="MCS271" s="24"/>
      <c r="MCT271" s="24"/>
      <c r="MCU271" s="24"/>
      <c r="MCV271" s="24"/>
      <c r="MCW271" s="24"/>
      <c r="MCX271" s="24"/>
      <c r="MCY271" s="24"/>
      <c r="MCZ271" s="24"/>
      <c r="MDA271" s="24"/>
      <c r="MDB271" s="24"/>
      <c r="MDC271" s="24"/>
      <c r="MDD271" s="24"/>
      <c r="MDE271" s="24"/>
      <c r="MDF271" s="24"/>
      <c r="MDG271" s="24"/>
      <c r="MDH271" s="24"/>
      <c r="MDI271" s="24"/>
      <c r="MDJ271" s="24"/>
      <c r="MDK271" s="24"/>
      <c r="MDL271" s="24"/>
      <c r="MDM271" s="24"/>
      <c r="MDN271" s="24"/>
      <c r="MDO271" s="24"/>
      <c r="MDP271" s="24"/>
      <c r="MDQ271" s="24"/>
      <c r="MDR271" s="24"/>
      <c r="MDS271" s="24"/>
      <c r="MDT271" s="24"/>
      <c r="MDU271" s="24"/>
      <c r="MDV271" s="24"/>
      <c r="MDW271" s="24"/>
      <c r="MDX271" s="24"/>
      <c r="MDY271" s="24"/>
      <c r="MDZ271" s="24"/>
      <c r="MEA271" s="24"/>
      <c r="MEB271" s="24"/>
      <c r="MEC271" s="24"/>
      <c r="MED271" s="24"/>
      <c r="MEE271" s="24"/>
      <c r="MEF271" s="24"/>
      <c r="MEG271" s="24"/>
      <c r="MEH271" s="24"/>
      <c r="MEI271" s="24"/>
      <c r="MEJ271" s="24"/>
      <c r="MEK271" s="24"/>
      <c r="MEL271" s="24"/>
      <c r="MEM271" s="24"/>
      <c r="MEN271" s="24"/>
      <c r="MEO271" s="24"/>
      <c r="MEP271" s="24"/>
      <c r="MEQ271" s="24"/>
      <c r="MER271" s="24"/>
      <c r="MES271" s="24"/>
      <c r="MET271" s="24"/>
      <c r="MEU271" s="24"/>
      <c r="MEV271" s="24"/>
      <c r="MEW271" s="24"/>
      <c r="MEX271" s="24"/>
      <c r="MEY271" s="24"/>
      <c r="MEZ271" s="24"/>
      <c r="MFA271" s="24"/>
      <c r="MFB271" s="24"/>
      <c r="MFC271" s="24"/>
      <c r="MFD271" s="24"/>
      <c r="MFE271" s="24"/>
      <c r="MFF271" s="24"/>
      <c r="MFG271" s="24"/>
      <c r="MFH271" s="24"/>
      <c r="MFI271" s="24"/>
      <c r="MFJ271" s="24"/>
      <c r="MFK271" s="24"/>
      <c r="MFL271" s="24"/>
      <c r="MFM271" s="24"/>
      <c r="MFN271" s="24"/>
      <c r="MFO271" s="24"/>
      <c r="MFP271" s="24"/>
      <c r="MFQ271" s="24"/>
      <c r="MFR271" s="24"/>
      <c r="MFS271" s="24"/>
      <c r="MFT271" s="24"/>
      <c r="MFU271" s="24"/>
      <c r="MFV271" s="24"/>
      <c r="MFW271" s="24"/>
      <c r="MFX271" s="24"/>
      <c r="MFY271" s="24"/>
      <c r="MFZ271" s="24"/>
      <c r="MGA271" s="24"/>
      <c r="MGB271" s="24"/>
      <c r="MGC271" s="24"/>
      <c r="MGD271" s="24"/>
      <c r="MGE271" s="24"/>
      <c r="MGF271" s="24"/>
      <c r="MGG271" s="24"/>
      <c r="MGH271" s="24"/>
      <c r="MGI271" s="24"/>
      <c r="MGJ271" s="24"/>
      <c r="MGK271" s="24"/>
      <c r="MGL271" s="24"/>
      <c r="MGM271" s="24"/>
      <c r="MGN271" s="24"/>
      <c r="MGO271" s="24"/>
      <c r="MGP271" s="24"/>
      <c r="MGQ271" s="24"/>
      <c r="MGR271" s="24"/>
      <c r="MGS271" s="24"/>
      <c r="MGT271" s="24"/>
      <c r="MGU271" s="24"/>
      <c r="MGV271" s="24"/>
      <c r="MGW271" s="24"/>
      <c r="MGX271" s="24"/>
      <c r="MGY271" s="24"/>
      <c r="MGZ271" s="24"/>
      <c r="MHA271" s="24"/>
      <c r="MHB271" s="24"/>
      <c r="MHC271" s="24"/>
      <c r="MHD271" s="24"/>
      <c r="MHE271" s="24"/>
      <c r="MHF271" s="24"/>
      <c r="MHG271" s="24"/>
      <c r="MHH271" s="24"/>
      <c r="MHI271" s="24"/>
      <c r="MHJ271" s="24"/>
      <c r="MHK271" s="24"/>
      <c r="MHL271" s="24"/>
      <c r="MHM271" s="24"/>
      <c r="MHN271" s="24"/>
      <c r="MHO271" s="24"/>
      <c r="MHP271" s="24"/>
      <c r="MHQ271" s="24"/>
      <c r="MHR271" s="24"/>
      <c r="MHS271" s="24"/>
      <c r="MHT271" s="24"/>
      <c r="MHU271" s="24"/>
      <c r="MHV271" s="24"/>
      <c r="MHW271" s="24"/>
      <c r="MHX271" s="24"/>
      <c r="MHY271" s="24"/>
      <c r="MHZ271" s="24"/>
      <c r="MIA271" s="24"/>
      <c r="MIB271" s="24"/>
      <c r="MIC271" s="24"/>
      <c r="MID271" s="24"/>
      <c r="MIE271" s="24"/>
      <c r="MIF271" s="24"/>
      <c r="MIG271" s="24"/>
      <c r="MIH271" s="24"/>
      <c r="MII271" s="24"/>
      <c r="MIJ271" s="24"/>
      <c r="MIK271" s="24"/>
      <c r="MIL271" s="24"/>
      <c r="MIM271" s="24"/>
      <c r="MIN271" s="24"/>
      <c r="MIO271" s="24"/>
      <c r="MIP271" s="24"/>
      <c r="MIQ271" s="24"/>
      <c r="MIR271" s="24"/>
      <c r="MIS271" s="24"/>
      <c r="MIT271" s="24"/>
      <c r="MIU271" s="24"/>
      <c r="MIV271" s="24"/>
      <c r="MIW271" s="24"/>
      <c r="MIX271" s="24"/>
      <c r="MIY271" s="24"/>
      <c r="MIZ271" s="24"/>
      <c r="MJA271" s="24"/>
      <c r="MJB271" s="24"/>
      <c r="MJC271" s="24"/>
      <c r="MJD271" s="24"/>
      <c r="MJE271" s="24"/>
      <c r="MJF271" s="24"/>
      <c r="MJG271" s="24"/>
      <c r="MJH271" s="24"/>
      <c r="MJI271" s="24"/>
      <c r="MJJ271" s="24"/>
      <c r="MJK271" s="24"/>
      <c r="MJL271" s="24"/>
      <c r="MJM271" s="24"/>
      <c r="MJN271" s="24"/>
      <c r="MJO271" s="24"/>
      <c r="MJP271" s="24"/>
      <c r="MJQ271" s="24"/>
      <c r="MJR271" s="24"/>
      <c r="MJS271" s="24"/>
      <c r="MJT271" s="24"/>
      <c r="MJU271" s="24"/>
      <c r="MJV271" s="24"/>
      <c r="MJW271" s="24"/>
      <c r="MJX271" s="24"/>
      <c r="MJY271" s="24"/>
      <c r="MJZ271" s="24"/>
      <c r="MKA271" s="24"/>
      <c r="MKB271" s="24"/>
      <c r="MKC271" s="24"/>
      <c r="MKD271" s="24"/>
      <c r="MKE271" s="24"/>
      <c r="MKF271" s="24"/>
      <c r="MKG271" s="24"/>
      <c r="MKH271" s="24"/>
      <c r="MKI271" s="24"/>
      <c r="MKJ271" s="24"/>
      <c r="MKK271" s="24"/>
      <c r="MKL271" s="24"/>
      <c r="MKM271" s="24"/>
      <c r="MKN271" s="24"/>
      <c r="MKO271" s="24"/>
      <c r="MKP271" s="24"/>
      <c r="MKQ271" s="24"/>
      <c r="MKR271" s="24"/>
      <c r="MKS271" s="24"/>
      <c r="MKT271" s="24"/>
      <c r="MKU271" s="24"/>
      <c r="MKV271" s="24"/>
      <c r="MKW271" s="24"/>
      <c r="MKX271" s="24"/>
      <c r="MKY271" s="24"/>
      <c r="MKZ271" s="24"/>
      <c r="MLA271" s="24"/>
      <c r="MLB271" s="24"/>
      <c r="MLC271" s="24"/>
      <c r="MLD271" s="24"/>
      <c r="MLE271" s="24"/>
      <c r="MLF271" s="24"/>
      <c r="MLG271" s="24"/>
      <c r="MLH271" s="24"/>
      <c r="MLI271" s="24"/>
      <c r="MLJ271" s="24"/>
      <c r="MLK271" s="24"/>
      <c r="MLL271" s="24"/>
      <c r="MLM271" s="24"/>
      <c r="MLN271" s="24"/>
      <c r="MLO271" s="24"/>
      <c r="MLP271" s="24"/>
      <c r="MLQ271" s="24"/>
      <c r="MLR271" s="24"/>
      <c r="MLS271" s="24"/>
      <c r="MLT271" s="24"/>
      <c r="MLU271" s="24"/>
      <c r="MLV271" s="24"/>
      <c r="MLW271" s="24"/>
      <c r="MLX271" s="24"/>
      <c r="MLY271" s="24"/>
      <c r="MLZ271" s="24"/>
      <c r="MMA271" s="24"/>
      <c r="MMB271" s="24"/>
      <c r="MMC271" s="24"/>
      <c r="MMD271" s="24"/>
      <c r="MME271" s="24"/>
      <c r="MMF271" s="24"/>
      <c r="MMG271" s="24"/>
      <c r="MMH271" s="24"/>
      <c r="MMI271" s="24"/>
      <c r="MMJ271" s="24"/>
      <c r="MMK271" s="24"/>
      <c r="MML271" s="24"/>
      <c r="MMM271" s="24"/>
      <c r="MMN271" s="24"/>
      <c r="MMO271" s="24"/>
      <c r="MMP271" s="24"/>
      <c r="MMQ271" s="24"/>
      <c r="MMR271" s="24"/>
      <c r="MMS271" s="24"/>
      <c r="MMT271" s="24"/>
      <c r="MMU271" s="24"/>
      <c r="MMV271" s="24"/>
      <c r="MMW271" s="24"/>
      <c r="MMX271" s="24"/>
      <c r="MMY271" s="24"/>
      <c r="MMZ271" s="24"/>
      <c r="MNA271" s="24"/>
      <c r="MNB271" s="24"/>
      <c r="MNC271" s="24"/>
      <c r="MND271" s="24"/>
      <c r="MNE271" s="24"/>
      <c r="MNF271" s="24"/>
      <c r="MNG271" s="24"/>
      <c r="MNH271" s="24"/>
      <c r="MNI271" s="24"/>
      <c r="MNJ271" s="24"/>
      <c r="MNK271" s="24"/>
      <c r="MNL271" s="24"/>
      <c r="MNM271" s="24"/>
      <c r="MNN271" s="24"/>
      <c r="MNO271" s="24"/>
      <c r="MNP271" s="24"/>
      <c r="MNQ271" s="24"/>
      <c r="MNR271" s="24"/>
      <c r="MNS271" s="24"/>
      <c r="MNT271" s="24"/>
      <c r="MNU271" s="24"/>
      <c r="MNV271" s="24"/>
      <c r="MNW271" s="24"/>
      <c r="MNX271" s="24"/>
      <c r="MNY271" s="24"/>
      <c r="MNZ271" s="24"/>
      <c r="MOA271" s="24"/>
      <c r="MOB271" s="24"/>
      <c r="MOC271" s="24"/>
      <c r="MOD271" s="24"/>
      <c r="MOE271" s="24"/>
      <c r="MOF271" s="24"/>
      <c r="MOG271" s="24"/>
      <c r="MOH271" s="24"/>
      <c r="MOI271" s="24"/>
      <c r="MOJ271" s="24"/>
      <c r="MOK271" s="24"/>
      <c r="MOL271" s="24"/>
      <c r="MOM271" s="24"/>
      <c r="MON271" s="24"/>
      <c r="MOO271" s="24"/>
      <c r="MOP271" s="24"/>
      <c r="MOQ271" s="24"/>
      <c r="MOR271" s="24"/>
      <c r="MOS271" s="24"/>
      <c r="MOT271" s="24"/>
      <c r="MOU271" s="24"/>
      <c r="MOV271" s="24"/>
      <c r="MOW271" s="24"/>
      <c r="MOX271" s="24"/>
      <c r="MOY271" s="24"/>
      <c r="MOZ271" s="24"/>
      <c r="MPA271" s="24"/>
      <c r="MPB271" s="24"/>
      <c r="MPC271" s="24"/>
      <c r="MPD271" s="24"/>
      <c r="MPE271" s="24"/>
      <c r="MPF271" s="24"/>
      <c r="MPG271" s="24"/>
      <c r="MPH271" s="24"/>
      <c r="MPI271" s="24"/>
      <c r="MPJ271" s="24"/>
      <c r="MPK271" s="24"/>
      <c r="MPL271" s="24"/>
      <c r="MPM271" s="24"/>
      <c r="MPN271" s="24"/>
      <c r="MPO271" s="24"/>
      <c r="MPP271" s="24"/>
      <c r="MPQ271" s="24"/>
      <c r="MPR271" s="24"/>
      <c r="MPS271" s="24"/>
      <c r="MPT271" s="24"/>
      <c r="MPU271" s="24"/>
      <c r="MPV271" s="24"/>
      <c r="MPW271" s="24"/>
      <c r="MPX271" s="24"/>
      <c r="MPY271" s="24"/>
      <c r="MPZ271" s="24"/>
      <c r="MQA271" s="24"/>
      <c r="MQB271" s="24"/>
      <c r="MQC271" s="24"/>
      <c r="MQD271" s="24"/>
      <c r="MQE271" s="24"/>
      <c r="MQF271" s="24"/>
      <c r="MQG271" s="24"/>
      <c r="MQH271" s="24"/>
      <c r="MQI271" s="24"/>
      <c r="MQJ271" s="24"/>
      <c r="MQK271" s="24"/>
      <c r="MQL271" s="24"/>
      <c r="MQM271" s="24"/>
      <c r="MQN271" s="24"/>
      <c r="MQO271" s="24"/>
      <c r="MQP271" s="24"/>
      <c r="MQQ271" s="24"/>
      <c r="MQR271" s="24"/>
      <c r="MQS271" s="24"/>
      <c r="MQT271" s="24"/>
      <c r="MQU271" s="24"/>
      <c r="MQV271" s="24"/>
      <c r="MQW271" s="24"/>
      <c r="MQX271" s="24"/>
      <c r="MQY271" s="24"/>
      <c r="MQZ271" s="24"/>
      <c r="MRA271" s="24"/>
      <c r="MRB271" s="24"/>
      <c r="MRC271" s="24"/>
      <c r="MRD271" s="24"/>
      <c r="MRE271" s="24"/>
      <c r="MRF271" s="24"/>
      <c r="MRG271" s="24"/>
      <c r="MRH271" s="24"/>
      <c r="MRI271" s="24"/>
      <c r="MRJ271" s="24"/>
      <c r="MRK271" s="24"/>
      <c r="MRL271" s="24"/>
      <c r="MRM271" s="24"/>
      <c r="MRN271" s="24"/>
      <c r="MRO271" s="24"/>
      <c r="MRP271" s="24"/>
      <c r="MRQ271" s="24"/>
      <c r="MRR271" s="24"/>
      <c r="MRS271" s="24"/>
      <c r="MRT271" s="24"/>
      <c r="MRU271" s="24"/>
      <c r="MRV271" s="24"/>
      <c r="MRW271" s="24"/>
      <c r="MRX271" s="24"/>
      <c r="MRY271" s="24"/>
      <c r="MRZ271" s="24"/>
      <c r="MSA271" s="24"/>
      <c r="MSB271" s="24"/>
      <c r="MSC271" s="24"/>
      <c r="MSD271" s="24"/>
      <c r="MSE271" s="24"/>
      <c r="MSF271" s="24"/>
      <c r="MSG271" s="24"/>
      <c r="MSH271" s="24"/>
      <c r="MSI271" s="24"/>
      <c r="MSJ271" s="24"/>
      <c r="MSK271" s="24"/>
      <c r="MSL271" s="24"/>
      <c r="MSM271" s="24"/>
      <c r="MSN271" s="24"/>
      <c r="MSO271" s="24"/>
      <c r="MSP271" s="24"/>
      <c r="MSQ271" s="24"/>
      <c r="MSR271" s="24"/>
      <c r="MSS271" s="24"/>
      <c r="MST271" s="24"/>
      <c r="MSU271" s="24"/>
      <c r="MSV271" s="24"/>
      <c r="MSW271" s="24"/>
      <c r="MSX271" s="24"/>
      <c r="MSY271" s="24"/>
      <c r="MSZ271" s="24"/>
      <c r="MTA271" s="24"/>
      <c r="MTB271" s="24"/>
      <c r="MTC271" s="24"/>
      <c r="MTD271" s="24"/>
      <c r="MTE271" s="24"/>
      <c r="MTF271" s="24"/>
      <c r="MTG271" s="24"/>
      <c r="MTH271" s="24"/>
      <c r="MTI271" s="24"/>
      <c r="MTJ271" s="24"/>
      <c r="MTK271" s="24"/>
      <c r="MTL271" s="24"/>
      <c r="MTM271" s="24"/>
      <c r="MTN271" s="24"/>
      <c r="MTO271" s="24"/>
      <c r="MTP271" s="24"/>
      <c r="MTQ271" s="24"/>
      <c r="MTR271" s="24"/>
      <c r="MTS271" s="24"/>
      <c r="MTT271" s="24"/>
      <c r="MTU271" s="24"/>
      <c r="MTV271" s="24"/>
      <c r="MTW271" s="24"/>
      <c r="MTX271" s="24"/>
      <c r="MTY271" s="24"/>
      <c r="MTZ271" s="24"/>
      <c r="MUA271" s="24"/>
      <c r="MUB271" s="24"/>
      <c r="MUC271" s="24"/>
      <c r="MUD271" s="24"/>
      <c r="MUE271" s="24"/>
      <c r="MUF271" s="24"/>
      <c r="MUG271" s="24"/>
      <c r="MUH271" s="24"/>
      <c r="MUI271" s="24"/>
      <c r="MUJ271" s="24"/>
      <c r="MUK271" s="24"/>
      <c r="MUL271" s="24"/>
      <c r="MUM271" s="24"/>
      <c r="MUN271" s="24"/>
      <c r="MUO271" s="24"/>
      <c r="MUP271" s="24"/>
      <c r="MUQ271" s="24"/>
      <c r="MUR271" s="24"/>
      <c r="MUS271" s="24"/>
      <c r="MUT271" s="24"/>
      <c r="MUU271" s="24"/>
      <c r="MUV271" s="24"/>
      <c r="MUW271" s="24"/>
      <c r="MUX271" s="24"/>
      <c r="MUY271" s="24"/>
      <c r="MUZ271" s="24"/>
      <c r="MVA271" s="24"/>
      <c r="MVB271" s="24"/>
      <c r="MVC271" s="24"/>
      <c r="MVD271" s="24"/>
      <c r="MVE271" s="24"/>
      <c r="MVF271" s="24"/>
      <c r="MVG271" s="24"/>
      <c r="MVH271" s="24"/>
      <c r="MVI271" s="24"/>
      <c r="MVJ271" s="24"/>
      <c r="MVK271" s="24"/>
      <c r="MVL271" s="24"/>
      <c r="MVM271" s="24"/>
      <c r="MVN271" s="24"/>
      <c r="MVO271" s="24"/>
      <c r="MVP271" s="24"/>
      <c r="MVQ271" s="24"/>
      <c r="MVR271" s="24"/>
      <c r="MVS271" s="24"/>
      <c r="MVT271" s="24"/>
      <c r="MVU271" s="24"/>
      <c r="MVV271" s="24"/>
      <c r="MVW271" s="24"/>
      <c r="MVX271" s="24"/>
      <c r="MVY271" s="24"/>
      <c r="MVZ271" s="24"/>
      <c r="MWA271" s="24"/>
      <c r="MWB271" s="24"/>
      <c r="MWC271" s="24"/>
      <c r="MWD271" s="24"/>
      <c r="MWE271" s="24"/>
      <c r="MWF271" s="24"/>
      <c r="MWG271" s="24"/>
      <c r="MWH271" s="24"/>
      <c r="MWI271" s="24"/>
      <c r="MWJ271" s="24"/>
      <c r="MWK271" s="24"/>
      <c r="MWL271" s="24"/>
      <c r="MWM271" s="24"/>
      <c r="MWN271" s="24"/>
      <c r="MWO271" s="24"/>
      <c r="MWP271" s="24"/>
      <c r="MWQ271" s="24"/>
      <c r="MWR271" s="24"/>
      <c r="MWS271" s="24"/>
      <c r="MWT271" s="24"/>
      <c r="MWU271" s="24"/>
      <c r="MWV271" s="24"/>
      <c r="MWW271" s="24"/>
      <c r="MWX271" s="24"/>
      <c r="MWY271" s="24"/>
      <c r="MWZ271" s="24"/>
      <c r="MXA271" s="24"/>
      <c r="MXB271" s="24"/>
      <c r="MXC271" s="24"/>
      <c r="MXD271" s="24"/>
      <c r="MXE271" s="24"/>
      <c r="MXF271" s="24"/>
      <c r="MXG271" s="24"/>
      <c r="MXH271" s="24"/>
      <c r="MXI271" s="24"/>
      <c r="MXJ271" s="24"/>
      <c r="MXK271" s="24"/>
      <c r="MXL271" s="24"/>
      <c r="MXM271" s="24"/>
      <c r="MXN271" s="24"/>
      <c r="MXO271" s="24"/>
      <c r="MXP271" s="24"/>
      <c r="MXQ271" s="24"/>
      <c r="MXR271" s="24"/>
      <c r="MXS271" s="24"/>
      <c r="MXT271" s="24"/>
      <c r="MXU271" s="24"/>
      <c r="MXV271" s="24"/>
      <c r="MXW271" s="24"/>
      <c r="MXX271" s="24"/>
      <c r="MXY271" s="24"/>
      <c r="MXZ271" s="24"/>
      <c r="MYA271" s="24"/>
      <c r="MYB271" s="24"/>
      <c r="MYC271" s="24"/>
      <c r="MYD271" s="24"/>
      <c r="MYE271" s="24"/>
      <c r="MYF271" s="24"/>
      <c r="MYG271" s="24"/>
      <c r="MYH271" s="24"/>
      <c r="MYI271" s="24"/>
      <c r="MYJ271" s="24"/>
      <c r="MYK271" s="24"/>
      <c r="MYL271" s="24"/>
      <c r="MYM271" s="24"/>
      <c r="MYN271" s="24"/>
      <c r="MYO271" s="24"/>
      <c r="MYP271" s="24"/>
      <c r="MYQ271" s="24"/>
      <c r="MYR271" s="24"/>
      <c r="MYS271" s="24"/>
      <c r="MYT271" s="24"/>
      <c r="MYU271" s="24"/>
      <c r="MYV271" s="24"/>
      <c r="MYW271" s="24"/>
      <c r="MYX271" s="24"/>
      <c r="MYY271" s="24"/>
      <c r="MYZ271" s="24"/>
      <c r="MZA271" s="24"/>
      <c r="MZB271" s="24"/>
      <c r="MZC271" s="24"/>
      <c r="MZD271" s="24"/>
      <c r="MZE271" s="24"/>
      <c r="MZF271" s="24"/>
      <c r="MZG271" s="24"/>
      <c r="MZH271" s="24"/>
      <c r="MZI271" s="24"/>
      <c r="MZJ271" s="24"/>
      <c r="MZK271" s="24"/>
      <c r="MZL271" s="24"/>
      <c r="MZM271" s="24"/>
      <c r="MZN271" s="24"/>
      <c r="MZO271" s="24"/>
      <c r="MZP271" s="24"/>
      <c r="MZQ271" s="24"/>
      <c r="MZR271" s="24"/>
      <c r="MZS271" s="24"/>
      <c r="MZT271" s="24"/>
      <c r="MZU271" s="24"/>
      <c r="MZV271" s="24"/>
      <c r="MZW271" s="24"/>
      <c r="MZX271" s="24"/>
      <c r="MZY271" s="24"/>
      <c r="MZZ271" s="24"/>
      <c r="NAA271" s="24"/>
      <c r="NAB271" s="24"/>
      <c r="NAC271" s="24"/>
      <c r="NAD271" s="24"/>
      <c r="NAE271" s="24"/>
      <c r="NAF271" s="24"/>
      <c r="NAG271" s="24"/>
      <c r="NAH271" s="24"/>
      <c r="NAI271" s="24"/>
      <c r="NAJ271" s="24"/>
      <c r="NAK271" s="24"/>
      <c r="NAL271" s="24"/>
      <c r="NAM271" s="24"/>
      <c r="NAN271" s="24"/>
      <c r="NAO271" s="24"/>
      <c r="NAP271" s="24"/>
      <c r="NAQ271" s="24"/>
      <c r="NAR271" s="24"/>
      <c r="NAS271" s="24"/>
      <c r="NAT271" s="24"/>
      <c r="NAU271" s="24"/>
      <c r="NAV271" s="24"/>
      <c r="NAW271" s="24"/>
      <c r="NAX271" s="24"/>
      <c r="NAY271" s="24"/>
      <c r="NAZ271" s="24"/>
      <c r="NBA271" s="24"/>
      <c r="NBB271" s="24"/>
      <c r="NBC271" s="24"/>
      <c r="NBD271" s="24"/>
      <c r="NBE271" s="24"/>
      <c r="NBF271" s="24"/>
      <c r="NBG271" s="24"/>
      <c r="NBH271" s="24"/>
      <c r="NBI271" s="24"/>
      <c r="NBJ271" s="24"/>
      <c r="NBK271" s="24"/>
      <c r="NBL271" s="24"/>
      <c r="NBM271" s="24"/>
      <c r="NBN271" s="24"/>
      <c r="NBO271" s="24"/>
      <c r="NBP271" s="24"/>
      <c r="NBQ271" s="24"/>
      <c r="NBR271" s="24"/>
      <c r="NBS271" s="24"/>
      <c r="NBT271" s="24"/>
      <c r="NBU271" s="24"/>
      <c r="NBV271" s="24"/>
      <c r="NBW271" s="24"/>
      <c r="NBX271" s="24"/>
      <c r="NBY271" s="24"/>
      <c r="NBZ271" s="24"/>
      <c r="NCA271" s="24"/>
      <c r="NCB271" s="24"/>
      <c r="NCC271" s="24"/>
      <c r="NCD271" s="24"/>
      <c r="NCE271" s="24"/>
      <c r="NCF271" s="24"/>
      <c r="NCG271" s="24"/>
      <c r="NCH271" s="24"/>
      <c r="NCI271" s="24"/>
      <c r="NCJ271" s="24"/>
      <c r="NCK271" s="24"/>
      <c r="NCL271" s="24"/>
      <c r="NCM271" s="24"/>
      <c r="NCN271" s="24"/>
      <c r="NCO271" s="24"/>
      <c r="NCP271" s="24"/>
      <c r="NCQ271" s="24"/>
      <c r="NCR271" s="24"/>
      <c r="NCS271" s="24"/>
      <c r="NCT271" s="24"/>
      <c r="NCU271" s="24"/>
      <c r="NCV271" s="24"/>
      <c r="NCW271" s="24"/>
      <c r="NCX271" s="24"/>
      <c r="NCY271" s="24"/>
      <c r="NCZ271" s="24"/>
      <c r="NDA271" s="24"/>
      <c r="NDB271" s="24"/>
      <c r="NDC271" s="24"/>
      <c r="NDD271" s="24"/>
      <c r="NDE271" s="24"/>
      <c r="NDF271" s="24"/>
      <c r="NDG271" s="24"/>
      <c r="NDH271" s="24"/>
      <c r="NDI271" s="24"/>
      <c r="NDJ271" s="24"/>
      <c r="NDK271" s="24"/>
      <c r="NDL271" s="24"/>
      <c r="NDM271" s="24"/>
      <c r="NDN271" s="24"/>
      <c r="NDO271" s="24"/>
      <c r="NDP271" s="24"/>
      <c r="NDQ271" s="24"/>
      <c r="NDR271" s="24"/>
      <c r="NDS271" s="24"/>
      <c r="NDT271" s="24"/>
      <c r="NDU271" s="24"/>
      <c r="NDV271" s="24"/>
      <c r="NDW271" s="24"/>
      <c r="NDX271" s="24"/>
      <c r="NDY271" s="24"/>
      <c r="NDZ271" s="24"/>
      <c r="NEA271" s="24"/>
      <c r="NEB271" s="24"/>
      <c r="NEC271" s="24"/>
      <c r="NED271" s="24"/>
      <c r="NEE271" s="24"/>
      <c r="NEF271" s="24"/>
      <c r="NEG271" s="24"/>
      <c r="NEH271" s="24"/>
      <c r="NEI271" s="24"/>
      <c r="NEJ271" s="24"/>
      <c r="NEK271" s="24"/>
      <c r="NEL271" s="24"/>
      <c r="NEM271" s="24"/>
      <c r="NEN271" s="24"/>
      <c r="NEO271" s="24"/>
      <c r="NEP271" s="24"/>
      <c r="NEQ271" s="24"/>
      <c r="NER271" s="24"/>
      <c r="NES271" s="24"/>
      <c r="NET271" s="24"/>
      <c r="NEU271" s="24"/>
      <c r="NEV271" s="24"/>
      <c r="NEW271" s="24"/>
      <c r="NEX271" s="24"/>
      <c r="NEY271" s="24"/>
      <c r="NEZ271" s="24"/>
      <c r="NFA271" s="24"/>
      <c r="NFB271" s="24"/>
      <c r="NFC271" s="24"/>
      <c r="NFD271" s="24"/>
      <c r="NFE271" s="24"/>
      <c r="NFF271" s="24"/>
      <c r="NFG271" s="24"/>
      <c r="NFH271" s="24"/>
      <c r="NFI271" s="24"/>
      <c r="NFJ271" s="24"/>
      <c r="NFK271" s="24"/>
      <c r="NFL271" s="24"/>
      <c r="NFM271" s="24"/>
      <c r="NFN271" s="24"/>
      <c r="NFO271" s="24"/>
      <c r="NFP271" s="24"/>
      <c r="NFQ271" s="24"/>
      <c r="NFR271" s="24"/>
      <c r="NFS271" s="24"/>
      <c r="NFT271" s="24"/>
      <c r="NFU271" s="24"/>
      <c r="NFV271" s="24"/>
      <c r="NFW271" s="24"/>
      <c r="NFX271" s="24"/>
      <c r="NFY271" s="24"/>
      <c r="NFZ271" s="24"/>
      <c r="NGA271" s="24"/>
      <c r="NGB271" s="24"/>
      <c r="NGC271" s="24"/>
      <c r="NGD271" s="24"/>
      <c r="NGE271" s="24"/>
      <c r="NGF271" s="24"/>
      <c r="NGG271" s="24"/>
      <c r="NGH271" s="24"/>
      <c r="NGI271" s="24"/>
      <c r="NGJ271" s="24"/>
      <c r="NGK271" s="24"/>
      <c r="NGL271" s="24"/>
      <c r="NGM271" s="24"/>
      <c r="NGN271" s="24"/>
      <c r="NGO271" s="24"/>
      <c r="NGP271" s="24"/>
      <c r="NGQ271" s="24"/>
      <c r="NGR271" s="24"/>
      <c r="NGS271" s="24"/>
      <c r="NGT271" s="24"/>
      <c r="NGU271" s="24"/>
      <c r="NGV271" s="24"/>
      <c r="NGW271" s="24"/>
      <c r="NGX271" s="24"/>
      <c r="NGY271" s="24"/>
      <c r="NGZ271" s="24"/>
      <c r="NHA271" s="24"/>
      <c r="NHB271" s="24"/>
      <c r="NHC271" s="24"/>
      <c r="NHD271" s="24"/>
      <c r="NHE271" s="24"/>
      <c r="NHF271" s="24"/>
      <c r="NHG271" s="24"/>
      <c r="NHH271" s="24"/>
      <c r="NHI271" s="24"/>
      <c r="NHJ271" s="24"/>
      <c r="NHK271" s="24"/>
      <c r="NHL271" s="24"/>
      <c r="NHM271" s="24"/>
      <c r="NHN271" s="24"/>
      <c r="NHO271" s="24"/>
      <c r="NHP271" s="24"/>
      <c r="NHQ271" s="24"/>
      <c r="NHR271" s="24"/>
      <c r="NHS271" s="24"/>
      <c r="NHT271" s="24"/>
      <c r="NHU271" s="24"/>
      <c r="NHV271" s="24"/>
      <c r="NHW271" s="24"/>
      <c r="NHX271" s="24"/>
      <c r="NHY271" s="24"/>
      <c r="NHZ271" s="24"/>
      <c r="NIA271" s="24"/>
      <c r="NIB271" s="24"/>
      <c r="NIC271" s="24"/>
      <c r="NID271" s="24"/>
      <c r="NIE271" s="24"/>
      <c r="NIF271" s="24"/>
      <c r="NIG271" s="24"/>
      <c r="NIH271" s="24"/>
      <c r="NII271" s="24"/>
      <c r="NIJ271" s="24"/>
      <c r="NIK271" s="24"/>
      <c r="NIL271" s="24"/>
      <c r="NIM271" s="24"/>
      <c r="NIN271" s="24"/>
      <c r="NIO271" s="24"/>
      <c r="NIP271" s="24"/>
      <c r="NIQ271" s="24"/>
      <c r="NIR271" s="24"/>
      <c r="NIS271" s="24"/>
      <c r="NIT271" s="24"/>
      <c r="NIU271" s="24"/>
      <c r="NIV271" s="24"/>
      <c r="NIW271" s="24"/>
      <c r="NIX271" s="24"/>
      <c r="NIY271" s="24"/>
      <c r="NIZ271" s="24"/>
      <c r="NJA271" s="24"/>
      <c r="NJB271" s="24"/>
      <c r="NJC271" s="24"/>
      <c r="NJD271" s="24"/>
      <c r="NJE271" s="24"/>
      <c r="NJF271" s="24"/>
      <c r="NJG271" s="24"/>
      <c r="NJH271" s="24"/>
      <c r="NJI271" s="24"/>
      <c r="NJJ271" s="24"/>
      <c r="NJK271" s="24"/>
      <c r="NJL271" s="24"/>
      <c r="NJM271" s="24"/>
      <c r="NJN271" s="24"/>
      <c r="NJO271" s="24"/>
      <c r="NJP271" s="24"/>
      <c r="NJQ271" s="24"/>
      <c r="NJR271" s="24"/>
      <c r="NJS271" s="24"/>
      <c r="NJT271" s="24"/>
      <c r="NJU271" s="24"/>
      <c r="NJV271" s="24"/>
      <c r="NJW271" s="24"/>
      <c r="NJX271" s="24"/>
      <c r="NJY271" s="24"/>
      <c r="NJZ271" s="24"/>
      <c r="NKA271" s="24"/>
      <c r="NKB271" s="24"/>
      <c r="NKC271" s="24"/>
      <c r="NKD271" s="24"/>
      <c r="NKE271" s="24"/>
      <c r="NKF271" s="24"/>
      <c r="NKG271" s="24"/>
      <c r="NKH271" s="24"/>
      <c r="NKI271" s="24"/>
      <c r="NKJ271" s="24"/>
      <c r="NKK271" s="24"/>
      <c r="NKL271" s="24"/>
      <c r="NKM271" s="24"/>
      <c r="NKN271" s="24"/>
      <c r="NKO271" s="24"/>
      <c r="NKP271" s="24"/>
      <c r="NKQ271" s="24"/>
      <c r="NKR271" s="24"/>
      <c r="NKS271" s="24"/>
      <c r="NKT271" s="24"/>
      <c r="NKU271" s="24"/>
      <c r="NKV271" s="24"/>
      <c r="NKW271" s="24"/>
      <c r="NKX271" s="24"/>
      <c r="NKY271" s="24"/>
      <c r="NKZ271" s="24"/>
      <c r="NLA271" s="24"/>
      <c r="NLB271" s="24"/>
      <c r="NLC271" s="24"/>
      <c r="NLD271" s="24"/>
      <c r="NLE271" s="24"/>
      <c r="NLF271" s="24"/>
      <c r="NLG271" s="24"/>
      <c r="NLH271" s="24"/>
      <c r="NLI271" s="24"/>
      <c r="NLJ271" s="24"/>
      <c r="NLK271" s="24"/>
      <c r="NLL271" s="24"/>
      <c r="NLM271" s="24"/>
      <c r="NLN271" s="24"/>
      <c r="NLO271" s="24"/>
      <c r="NLP271" s="24"/>
      <c r="NLQ271" s="24"/>
      <c r="NLR271" s="24"/>
      <c r="NLS271" s="24"/>
      <c r="NLT271" s="24"/>
      <c r="NLU271" s="24"/>
      <c r="NLV271" s="24"/>
      <c r="NLW271" s="24"/>
      <c r="NLX271" s="24"/>
      <c r="NLY271" s="24"/>
      <c r="NLZ271" s="24"/>
      <c r="NMA271" s="24"/>
      <c r="NMB271" s="24"/>
      <c r="NMC271" s="24"/>
      <c r="NMD271" s="24"/>
      <c r="NME271" s="24"/>
      <c r="NMF271" s="24"/>
      <c r="NMG271" s="24"/>
      <c r="NMH271" s="24"/>
      <c r="NMI271" s="24"/>
      <c r="NMJ271" s="24"/>
      <c r="NMK271" s="24"/>
      <c r="NML271" s="24"/>
      <c r="NMM271" s="24"/>
      <c r="NMN271" s="24"/>
      <c r="NMO271" s="24"/>
      <c r="NMP271" s="24"/>
      <c r="NMQ271" s="24"/>
      <c r="NMR271" s="24"/>
      <c r="NMS271" s="24"/>
      <c r="NMT271" s="24"/>
      <c r="NMU271" s="24"/>
      <c r="NMV271" s="24"/>
      <c r="NMW271" s="24"/>
      <c r="NMX271" s="24"/>
      <c r="NMY271" s="24"/>
      <c r="NMZ271" s="24"/>
      <c r="NNA271" s="24"/>
      <c r="NNB271" s="24"/>
      <c r="NNC271" s="24"/>
      <c r="NND271" s="24"/>
      <c r="NNE271" s="24"/>
      <c r="NNF271" s="24"/>
      <c r="NNG271" s="24"/>
      <c r="NNH271" s="24"/>
      <c r="NNI271" s="24"/>
      <c r="NNJ271" s="24"/>
      <c r="NNK271" s="24"/>
      <c r="NNL271" s="24"/>
      <c r="NNM271" s="24"/>
      <c r="NNN271" s="24"/>
      <c r="NNO271" s="24"/>
      <c r="NNP271" s="24"/>
      <c r="NNQ271" s="24"/>
      <c r="NNR271" s="24"/>
      <c r="NNS271" s="24"/>
      <c r="NNT271" s="24"/>
      <c r="NNU271" s="24"/>
      <c r="NNV271" s="24"/>
      <c r="NNW271" s="24"/>
      <c r="NNX271" s="24"/>
      <c r="NNY271" s="24"/>
      <c r="NNZ271" s="24"/>
      <c r="NOA271" s="24"/>
      <c r="NOB271" s="24"/>
      <c r="NOC271" s="24"/>
      <c r="NOD271" s="24"/>
      <c r="NOE271" s="24"/>
      <c r="NOF271" s="24"/>
      <c r="NOG271" s="24"/>
      <c r="NOH271" s="24"/>
      <c r="NOI271" s="24"/>
      <c r="NOJ271" s="24"/>
      <c r="NOK271" s="24"/>
      <c r="NOL271" s="24"/>
      <c r="NOM271" s="24"/>
      <c r="NON271" s="24"/>
      <c r="NOO271" s="24"/>
      <c r="NOP271" s="24"/>
      <c r="NOQ271" s="24"/>
      <c r="NOR271" s="24"/>
      <c r="NOS271" s="24"/>
      <c r="NOT271" s="24"/>
      <c r="NOU271" s="24"/>
      <c r="NOV271" s="24"/>
      <c r="NOW271" s="24"/>
      <c r="NOX271" s="24"/>
      <c r="NOY271" s="24"/>
      <c r="NOZ271" s="24"/>
      <c r="NPA271" s="24"/>
      <c r="NPB271" s="24"/>
      <c r="NPC271" s="24"/>
      <c r="NPD271" s="24"/>
      <c r="NPE271" s="24"/>
      <c r="NPF271" s="24"/>
      <c r="NPG271" s="24"/>
      <c r="NPH271" s="24"/>
      <c r="NPI271" s="24"/>
      <c r="NPJ271" s="24"/>
      <c r="NPK271" s="24"/>
      <c r="NPL271" s="24"/>
      <c r="NPM271" s="24"/>
      <c r="NPN271" s="24"/>
      <c r="NPO271" s="24"/>
      <c r="NPP271" s="24"/>
      <c r="NPQ271" s="24"/>
      <c r="NPR271" s="24"/>
      <c r="NPS271" s="24"/>
      <c r="NPT271" s="24"/>
      <c r="NPU271" s="24"/>
      <c r="NPV271" s="24"/>
      <c r="NPW271" s="24"/>
      <c r="NPX271" s="24"/>
      <c r="NPY271" s="24"/>
      <c r="NPZ271" s="24"/>
      <c r="NQA271" s="24"/>
      <c r="NQB271" s="24"/>
      <c r="NQC271" s="24"/>
      <c r="NQD271" s="24"/>
      <c r="NQE271" s="24"/>
      <c r="NQF271" s="24"/>
      <c r="NQG271" s="24"/>
      <c r="NQH271" s="24"/>
      <c r="NQI271" s="24"/>
      <c r="NQJ271" s="24"/>
      <c r="NQK271" s="24"/>
      <c r="NQL271" s="24"/>
      <c r="NQM271" s="24"/>
      <c r="NQN271" s="24"/>
      <c r="NQO271" s="24"/>
      <c r="NQP271" s="24"/>
      <c r="NQQ271" s="24"/>
      <c r="NQR271" s="24"/>
      <c r="NQS271" s="24"/>
      <c r="NQT271" s="24"/>
      <c r="NQU271" s="24"/>
      <c r="NQV271" s="24"/>
      <c r="NQW271" s="24"/>
      <c r="NQX271" s="24"/>
      <c r="NQY271" s="24"/>
      <c r="NQZ271" s="24"/>
      <c r="NRA271" s="24"/>
      <c r="NRB271" s="24"/>
      <c r="NRC271" s="24"/>
      <c r="NRD271" s="24"/>
      <c r="NRE271" s="24"/>
      <c r="NRF271" s="24"/>
      <c r="NRG271" s="24"/>
      <c r="NRH271" s="24"/>
      <c r="NRI271" s="24"/>
      <c r="NRJ271" s="24"/>
      <c r="NRK271" s="24"/>
      <c r="NRL271" s="24"/>
      <c r="NRM271" s="24"/>
      <c r="NRN271" s="24"/>
      <c r="NRO271" s="24"/>
      <c r="NRP271" s="24"/>
      <c r="NRQ271" s="24"/>
      <c r="NRR271" s="24"/>
      <c r="NRS271" s="24"/>
      <c r="NRT271" s="24"/>
      <c r="NRU271" s="24"/>
      <c r="NRV271" s="24"/>
      <c r="NRW271" s="24"/>
      <c r="NRX271" s="24"/>
      <c r="NRY271" s="24"/>
      <c r="NRZ271" s="24"/>
      <c r="NSA271" s="24"/>
      <c r="NSB271" s="24"/>
      <c r="NSC271" s="24"/>
      <c r="NSD271" s="24"/>
      <c r="NSE271" s="24"/>
      <c r="NSF271" s="24"/>
      <c r="NSG271" s="24"/>
      <c r="NSH271" s="24"/>
      <c r="NSI271" s="24"/>
      <c r="NSJ271" s="24"/>
      <c r="NSK271" s="24"/>
      <c r="NSL271" s="24"/>
      <c r="NSM271" s="24"/>
      <c r="NSN271" s="24"/>
      <c r="NSO271" s="24"/>
      <c r="NSP271" s="24"/>
      <c r="NSQ271" s="24"/>
      <c r="NSR271" s="24"/>
      <c r="NSS271" s="24"/>
      <c r="NST271" s="24"/>
      <c r="NSU271" s="24"/>
      <c r="NSV271" s="24"/>
      <c r="NSW271" s="24"/>
      <c r="NSX271" s="24"/>
      <c r="NSY271" s="24"/>
      <c r="NSZ271" s="24"/>
      <c r="NTA271" s="24"/>
      <c r="NTB271" s="24"/>
      <c r="NTC271" s="24"/>
      <c r="NTD271" s="24"/>
      <c r="NTE271" s="24"/>
      <c r="NTF271" s="24"/>
      <c r="NTG271" s="24"/>
      <c r="NTH271" s="24"/>
      <c r="NTI271" s="24"/>
      <c r="NTJ271" s="24"/>
      <c r="NTK271" s="24"/>
      <c r="NTL271" s="24"/>
      <c r="NTM271" s="24"/>
      <c r="NTN271" s="24"/>
      <c r="NTO271" s="24"/>
      <c r="NTP271" s="24"/>
      <c r="NTQ271" s="24"/>
      <c r="NTR271" s="24"/>
      <c r="NTS271" s="24"/>
      <c r="NTT271" s="24"/>
      <c r="NTU271" s="24"/>
      <c r="NTV271" s="24"/>
      <c r="NTW271" s="24"/>
      <c r="NTX271" s="24"/>
      <c r="NTY271" s="24"/>
      <c r="NTZ271" s="24"/>
      <c r="NUA271" s="24"/>
      <c r="NUB271" s="24"/>
      <c r="NUC271" s="24"/>
      <c r="NUD271" s="24"/>
      <c r="NUE271" s="24"/>
      <c r="NUF271" s="24"/>
      <c r="NUG271" s="24"/>
      <c r="NUH271" s="24"/>
      <c r="NUI271" s="24"/>
      <c r="NUJ271" s="24"/>
      <c r="NUK271" s="24"/>
      <c r="NUL271" s="24"/>
      <c r="NUM271" s="24"/>
      <c r="NUN271" s="24"/>
      <c r="NUO271" s="24"/>
      <c r="NUP271" s="24"/>
      <c r="NUQ271" s="24"/>
      <c r="NUR271" s="24"/>
      <c r="NUS271" s="24"/>
      <c r="NUT271" s="24"/>
      <c r="NUU271" s="24"/>
      <c r="NUV271" s="24"/>
      <c r="NUW271" s="24"/>
      <c r="NUX271" s="24"/>
      <c r="NUY271" s="24"/>
      <c r="NUZ271" s="24"/>
      <c r="NVA271" s="24"/>
      <c r="NVB271" s="24"/>
      <c r="NVC271" s="24"/>
      <c r="NVD271" s="24"/>
      <c r="NVE271" s="24"/>
      <c r="NVF271" s="24"/>
      <c r="NVG271" s="24"/>
      <c r="NVH271" s="24"/>
      <c r="NVI271" s="24"/>
      <c r="NVJ271" s="24"/>
      <c r="NVK271" s="24"/>
      <c r="NVL271" s="24"/>
      <c r="NVM271" s="24"/>
      <c r="NVN271" s="24"/>
      <c r="NVO271" s="24"/>
      <c r="NVP271" s="24"/>
      <c r="NVQ271" s="24"/>
      <c r="NVR271" s="24"/>
      <c r="NVS271" s="24"/>
      <c r="NVT271" s="24"/>
      <c r="NVU271" s="24"/>
      <c r="NVV271" s="24"/>
      <c r="NVW271" s="24"/>
      <c r="NVX271" s="24"/>
      <c r="NVY271" s="24"/>
      <c r="NVZ271" s="24"/>
      <c r="NWA271" s="24"/>
      <c r="NWB271" s="24"/>
      <c r="NWC271" s="24"/>
      <c r="NWD271" s="24"/>
      <c r="NWE271" s="24"/>
      <c r="NWF271" s="24"/>
      <c r="NWG271" s="24"/>
      <c r="NWH271" s="24"/>
      <c r="NWI271" s="24"/>
      <c r="NWJ271" s="24"/>
      <c r="NWK271" s="24"/>
      <c r="NWL271" s="24"/>
      <c r="NWM271" s="24"/>
      <c r="NWN271" s="24"/>
      <c r="NWO271" s="24"/>
      <c r="NWP271" s="24"/>
      <c r="NWQ271" s="24"/>
      <c r="NWR271" s="24"/>
      <c r="NWS271" s="24"/>
      <c r="NWT271" s="24"/>
      <c r="NWU271" s="24"/>
      <c r="NWV271" s="24"/>
      <c r="NWW271" s="24"/>
      <c r="NWX271" s="24"/>
      <c r="NWY271" s="24"/>
      <c r="NWZ271" s="24"/>
      <c r="NXA271" s="24"/>
      <c r="NXB271" s="24"/>
      <c r="NXC271" s="24"/>
      <c r="NXD271" s="24"/>
      <c r="NXE271" s="24"/>
      <c r="NXF271" s="24"/>
      <c r="NXG271" s="24"/>
      <c r="NXH271" s="24"/>
      <c r="NXI271" s="24"/>
      <c r="NXJ271" s="24"/>
      <c r="NXK271" s="24"/>
      <c r="NXL271" s="24"/>
      <c r="NXM271" s="24"/>
      <c r="NXN271" s="24"/>
      <c r="NXO271" s="24"/>
      <c r="NXP271" s="24"/>
      <c r="NXQ271" s="24"/>
      <c r="NXR271" s="24"/>
      <c r="NXS271" s="24"/>
      <c r="NXT271" s="24"/>
      <c r="NXU271" s="24"/>
      <c r="NXV271" s="24"/>
      <c r="NXW271" s="24"/>
      <c r="NXX271" s="24"/>
      <c r="NXY271" s="24"/>
      <c r="NXZ271" s="24"/>
      <c r="NYA271" s="24"/>
      <c r="NYB271" s="24"/>
      <c r="NYC271" s="24"/>
      <c r="NYD271" s="24"/>
      <c r="NYE271" s="24"/>
      <c r="NYF271" s="24"/>
      <c r="NYG271" s="24"/>
      <c r="NYH271" s="24"/>
      <c r="NYI271" s="24"/>
      <c r="NYJ271" s="24"/>
      <c r="NYK271" s="24"/>
      <c r="NYL271" s="24"/>
      <c r="NYM271" s="24"/>
      <c r="NYN271" s="24"/>
      <c r="NYO271" s="24"/>
      <c r="NYP271" s="24"/>
      <c r="NYQ271" s="24"/>
      <c r="NYR271" s="24"/>
      <c r="NYS271" s="24"/>
      <c r="NYT271" s="24"/>
      <c r="NYU271" s="24"/>
      <c r="NYV271" s="24"/>
      <c r="NYW271" s="24"/>
      <c r="NYX271" s="24"/>
      <c r="NYY271" s="24"/>
      <c r="NYZ271" s="24"/>
      <c r="NZA271" s="24"/>
      <c r="NZB271" s="24"/>
      <c r="NZC271" s="24"/>
      <c r="NZD271" s="24"/>
      <c r="NZE271" s="24"/>
      <c r="NZF271" s="24"/>
      <c r="NZG271" s="24"/>
      <c r="NZH271" s="24"/>
      <c r="NZI271" s="24"/>
      <c r="NZJ271" s="24"/>
      <c r="NZK271" s="24"/>
      <c r="NZL271" s="24"/>
      <c r="NZM271" s="24"/>
      <c r="NZN271" s="24"/>
      <c r="NZO271" s="24"/>
      <c r="NZP271" s="24"/>
      <c r="NZQ271" s="24"/>
      <c r="NZR271" s="24"/>
      <c r="NZS271" s="24"/>
      <c r="NZT271" s="24"/>
      <c r="NZU271" s="24"/>
      <c r="NZV271" s="24"/>
      <c r="NZW271" s="24"/>
      <c r="NZX271" s="24"/>
      <c r="NZY271" s="24"/>
      <c r="NZZ271" s="24"/>
      <c r="OAA271" s="24"/>
      <c r="OAB271" s="24"/>
      <c r="OAC271" s="24"/>
      <c r="OAD271" s="24"/>
      <c r="OAE271" s="24"/>
      <c r="OAF271" s="24"/>
      <c r="OAG271" s="24"/>
      <c r="OAH271" s="24"/>
      <c r="OAI271" s="24"/>
      <c r="OAJ271" s="24"/>
      <c r="OAK271" s="24"/>
      <c r="OAL271" s="24"/>
      <c r="OAM271" s="24"/>
      <c r="OAN271" s="24"/>
      <c r="OAO271" s="24"/>
      <c r="OAP271" s="24"/>
      <c r="OAQ271" s="24"/>
      <c r="OAR271" s="24"/>
      <c r="OAS271" s="24"/>
      <c r="OAT271" s="24"/>
      <c r="OAU271" s="24"/>
      <c r="OAV271" s="24"/>
      <c r="OAW271" s="24"/>
      <c r="OAX271" s="24"/>
      <c r="OAY271" s="24"/>
      <c r="OAZ271" s="24"/>
      <c r="OBA271" s="24"/>
      <c r="OBB271" s="24"/>
      <c r="OBC271" s="24"/>
      <c r="OBD271" s="24"/>
      <c r="OBE271" s="24"/>
      <c r="OBF271" s="24"/>
      <c r="OBG271" s="24"/>
      <c r="OBH271" s="24"/>
      <c r="OBI271" s="24"/>
      <c r="OBJ271" s="24"/>
      <c r="OBK271" s="24"/>
      <c r="OBL271" s="24"/>
      <c r="OBM271" s="24"/>
      <c r="OBN271" s="24"/>
      <c r="OBO271" s="24"/>
      <c r="OBP271" s="24"/>
      <c r="OBQ271" s="24"/>
      <c r="OBR271" s="24"/>
      <c r="OBS271" s="24"/>
      <c r="OBT271" s="24"/>
      <c r="OBU271" s="24"/>
      <c r="OBV271" s="24"/>
      <c r="OBW271" s="24"/>
      <c r="OBX271" s="24"/>
      <c r="OBY271" s="24"/>
      <c r="OBZ271" s="24"/>
      <c r="OCA271" s="24"/>
      <c r="OCB271" s="24"/>
      <c r="OCC271" s="24"/>
      <c r="OCD271" s="24"/>
      <c r="OCE271" s="24"/>
      <c r="OCF271" s="24"/>
      <c r="OCG271" s="24"/>
      <c r="OCH271" s="24"/>
      <c r="OCI271" s="24"/>
      <c r="OCJ271" s="24"/>
      <c r="OCK271" s="24"/>
      <c r="OCL271" s="24"/>
      <c r="OCM271" s="24"/>
      <c r="OCN271" s="24"/>
      <c r="OCO271" s="24"/>
      <c r="OCP271" s="24"/>
      <c r="OCQ271" s="24"/>
      <c r="OCR271" s="24"/>
      <c r="OCS271" s="24"/>
      <c r="OCT271" s="24"/>
      <c r="OCU271" s="24"/>
      <c r="OCV271" s="24"/>
      <c r="OCW271" s="24"/>
      <c r="OCX271" s="24"/>
      <c r="OCY271" s="24"/>
      <c r="OCZ271" s="24"/>
      <c r="ODA271" s="24"/>
      <c r="ODB271" s="24"/>
      <c r="ODC271" s="24"/>
      <c r="ODD271" s="24"/>
      <c r="ODE271" s="24"/>
      <c r="ODF271" s="24"/>
      <c r="ODG271" s="24"/>
      <c r="ODH271" s="24"/>
      <c r="ODI271" s="24"/>
      <c r="ODJ271" s="24"/>
      <c r="ODK271" s="24"/>
      <c r="ODL271" s="24"/>
      <c r="ODM271" s="24"/>
      <c r="ODN271" s="24"/>
      <c r="ODO271" s="24"/>
      <c r="ODP271" s="24"/>
      <c r="ODQ271" s="24"/>
      <c r="ODR271" s="24"/>
      <c r="ODS271" s="24"/>
      <c r="ODT271" s="24"/>
      <c r="ODU271" s="24"/>
      <c r="ODV271" s="24"/>
      <c r="ODW271" s="24"/>
      <c r="ODX271" s="24"/>
      <c r="ODY271" s="24"/>
      <c r="ODZ271" s="24"/>
      <c r="OEA271" s="24"/>
      <c r="OEB271" s="24"/>
      <c r="OEC271" s="24"/>
      <c r="OED271" s="24"/>
      <c r="OEE271" s="24"/>
      <c r="OEF271" s="24"/>
      <c r="OEG271" s="24"/>
      <c r="OEH271" s="24"/>
      <c r="OEI271" s="24"/>
      <c r="OEJ271" s="24"/>
      <c r="OEK271" s="24"/>
      <c r="OEL271" s="24"/>
      <c r="OEM271" s="24"/>
      <c r="OEN271" s="24"/>
      <c r="OEO271" s="24"/>
      <c r="OEP271" s="24"/>
      <c r="OEQ271" s="24"/>
      <c r="OER271" s="24"/>
      <c r="OES271" s="24"/>
      <c r="OET271" s="24"/>
      <c r="OEU271" s="24"/>
      <c r="OEV271" s="24"/>
      <c r="OEW271" s="24"/>
      <c r="OEX271" s="24"/>
      <c r="OEY271" s="24"/>
      <c r="OEZ271" s="24"/>
      <c r="OFA271" s="24"/>
      <c r="OFB271" s="24"/>
      <c r="OFC271" s="24"/>
      <c r="OFD271" s="24"/>
      <c r="OFE271" s="24"/>
      <c r="OFF271" s="24"/>
      <c r="OFG271" s="24"/>
      <c r="OFH271" s="24"/>
      <c r="OFI271" s="24"/>
      <c r="OFJ271" s="24"/>
      <c r="OFK271" s="24"/>
      <c r="OFL271" s="24"/>
      <c r="OFM271" s="24"/>
      <c r="OFN271" s="24"/>
      <c r="OFO271" s="24"/>
      <c r="OFP271" s="24"/>
      <c r="OFQ271" s="24"/>
      <c r="OFR271" s="24"/>
      <c r="OFS271" s="24"/>
      <c r="OFT271" s="24"/>
      <c r="OFU271" s="24"/>
      <c r="OFV271" s="24"/>
      <c r="OFW271" s="24"/>
      <c r="OFX271" s="24"/>
      <c r="OFY271" s="24"/>
      <c r="OFZ271" s="24"/>
      <c r="OGA271" s="24"/>
      <c r="OGB271" s="24"/>
      <c r="OGC271" s="24"/>
      <c r="OGD271" s="24"/>
      <c r="OGE271" s="24"/>
      <c r="OGF271" s="24"/>
      <c r="OGG271" s="24"/>
      <c r="OGH271" s="24"/>
      <c r="OGI271" s="24"/>
      <c r="OGJ271" s="24"/>
      <c r="OGK271" s="24"/>
      <c r="OGL271" s="24"/>
      <c r="OGM271" s="24"/>
      <c r="OGN271" s="24"/>
      <c r="OGO271" s="24"/>
      <c r="OGP271" s="24"/>
      <c r="OGQ271" s="24"/>
      <c r="OGR271" s="24"/>
      <c r="OGS271" s="24"/>
      <c r="OGT271" s="24"/>
      <c r="OGU271" s="24"/>
      <c r="OGV271" s="24"/>
      <c r="OGW271" s="24"/>
      <c r="OGX271" s="24"/>
      <c r="OGY271" s="24"/>
      <c r="OGZ271" s="24"/>
      <c r="OHA271" s="24"/>
      <c r="OHB271" s="24"/>
      <c r="OHC271" s="24"/>
      <c r="OHD271" s="24"/>
      <c r="OHE271" s="24"/>
      <c r="OHF271" s="24"/>
      <c r="OHG271" s="24"/>
      <c r="OHH271" s="24"/>
      <c r="OHI271" s="24"/>
      <c r="OHJ271" s="24"/>
      <c r="OHK271" s="24"/>
      <c r="OHL271" s="24"/>
      <c r="OHM271" s="24"/>
      <c r="OHN271" s="24"/>
      <c r="OHO271" s="24"/>
      <c r="OHP271" s="24"/>
      <c r="OHQ271" s="24"/>
      <c r="OHR271" s="24"/>
      <c r="OHS271" s="24"/>
      <c r="OHT271" s="24"/>
      <c r="OHU271" s="24"/>
      <c r="OHV271" s="24"/>
      <c r="OHW271" s="24"/>
      <c r="OHX271" s="24"/>
      <c r="OHY271" s="24"/>
      <c r="OHZ271" s="24"/>
      <c r="OIA271" s="24"/>
      <c r="OIB271" s="24"/>
      <c r="OIC271" s="24"/>
      <c r="OID271" s="24"/>
      <c r="OIE271" s="24"/>
      <c r="OIF271" s="24"/>
      <c r="OIG271" s="24"/>
      <c r="OIH271" s="24"/>
      <c r="OII271" s="24"/>
      <c r="OIJ271" s="24"/>
      <c r="OIK271" s="24"/>
      <c r="OIL271" s="24"/>
      <c r="OIM271" s="24"/>
      <c r="OIN271" s="24"/>
      <c r="OIO271" s="24"/>
      <c r="OIP271" s="24"/>
      <c r="OIQ271" s="24"/>
      <c r="OIR271" s="24"/>
      <c r="OIS271" s="24"/>
      <c r="OIT271" s="24"/>
      <c r="OIU271" s="24"/>
      <c r="OIV271" s="24"/>
      <c r="OIW271" s="24"/>
      <c r="OIX271" s="24"/>
      <c r="OIY271" s="24"/>
      <c r="OIZ271" s="24"/>
      <c r="OJA271" s="24"/>
      <c r="OJB271" s="24"/>
      <c r="OJC271" s="24"/>
      <c r="OJD271" s="24"/>
      <c r="OJE271" s="24"/>
      <c r="OJF271" s="24"/>
      <c r="OJG271" s="24"/>
      <c r="OJH271" s="24"/>
      <c r="OJI271" s="24"/>
      <c r="OJJ271" s="24"/>
      <c r="OJK271" s="24"/>
      <c r="OJL271" s="24"/>
      <c r="OJM271" s="24"/>
      <c r="OJN271" s="24"/>
      <c r="OJO271" s="24"/>
      <c r="OJP271" s="24"/>
      <c r="OJQ271" s="24"/>
      <c r="OJR271" s="24"/>
      <c r="OJS271" s="24"/>
      <c r="OJT271" s="24"/>
      <c r="OJU271" s="24"/>
      <c r="OJV271" s="24"/>
      <c r="OJW271" s="24"/>
      <c r="OJX271" s="24"/>
      <c r="OJY271" s="24"/>
      <c r="OJZ271" s="24"/>
      <c r="OKA271" s="24"/>
      <c r="OKB271" s="24"/>
      <c r="OKC271" s="24"/>
      <c r="OKD271" s="24"/>
      <c r="OKE271" s="24"/>
      <c r="OKF271" s="24"/>
      <c r="OKG271" s="24"/>
      <c r="OKH271" s="24"/>
      <c r="OKI271" s="24"/>
      <c r="OKJ271" s="24"/>
      <c r="OKK271" s="24"/>
      <c r="OKL271" s="24"/>
      <c r="OKM271" s="24"/>
      <c r="OKN271" s="24"/>
      <c r="OKO271" s="24"/>
      <c r="OKP271" s="24"/>
      <c r="OKQ271" s="24"/>
      <c r="OKR271" s="24"/>
      <c r="OKS271" s="24"/>
      <c r="OKT271" s="24"/>
      <c r="OKU271" s="24"/>
      <c r="OKV271" s="24"/>
      <c r="OKW271" s="24"/>
      <c r="OKX271" s="24"/>
      <c r="OKY271" s="24"/>
      <c r="OKZ271" s="24"/>
      <c r="OLA271" s="24"/>
      <c r="OLB271" s="24"/>
      <c r="OLC271" s="24"/>
      <c r="OLD271" s="24"/>
      <c r="OLE271" s="24"/>
      <c r="OLF271" s="24"/>
      <c r="OLG271" s="24"/>
      <c r="OLH271" s="24"/>
      <c r="OLI271" s="24"/>
      <c r="OLJ271" s="24"/>
      <c r="OLK271" s="24"/>
      <c r="OLL271" s="24"/>
      <c r="OLM271" s="24"/>
      <c r="OLN271" s="24"/>
      <c r="OLO271" s="24"/>
      <c r="OLP271" s="24"/>
      <c r="OLQ271" s="24"/>
      <c r="OLR271" s="24"/>
      <c r="OLS271" s="24"/>
      <c r="OLT271" s="24"/>
      <c r="OLU271" s="24"/>
      <c r="OLV271" s="24"/>
      <c r="OLW271" s="24"/>
      <c r="OLX271" s="24"/>
      <c r="OLY271" s="24"/>
      <c r="OLZ271" s="24"/>
      <c r="OMA271" s="24"/>
      <c r="OMB271" s="24"/>
      <c r="OMC271" s="24"/>
      <c r="OMD271" s="24"/>
      <c r="OME271" s="24"/>
      <c r="OMF271" s="24"/>
      <c r="OMG271" s="24"/>
      <c r="OMH271" s="24"/>
      <c r="OMI271" s="24"/>
      <c r="OMJ271" s="24"/>
      <c r="OMK271" s="24"/>
      <c r="OML271" s="24"/>
      <c r="OMM271" s="24"/>
      <c r="OMN271" s="24"/>
      <c r="OMO271" s="24"/>
      <c r="OMP271" s="24"/>
      <c r="OMQ271" s="24"/>
      <c r="OMR271" s="24"/>
      <c r="OMS271" s="24"/>
      <c r="OMT271" s="24"/>
      <c r="OMU271" s="24"/>
      <c r="OMV271" s="24"/>
      <c r="OMW271" s="24"/>
      <c r="OMX271" s="24"/>
      <c r="OMY271" s="24"/>
      <c r="OMZ271" s="24"/>
      <c r="ONA271" s="24"/>
      <c r="ONB271" s="24"/>
      <c r="ONC271" s="24"/>
      <c r="OND271" s="24"/>
      <c r="ONE271" s="24"/>
      <c r="ONF271" s="24"/>
      <c r="ONG271" s="24"/>
      <c r="ONH271" s="24"/>
      <c r="ONI271" s="24"/>
      <c r="ONJ271" s="24"/>
      <c r="ONK271" s="24"/>
      <c r="ONL271" s="24"/>
      <c r="ONM271" s="24"/>
      <c r="ONN271" s="24"/>
      <c r="ONO271" s="24"/>
      <c r="ONP271" s="24"/>
      <c r="ONQ271" s="24"/>
      <c r="ONR271" s="24"/>
      <c r="ONS271" s="24"/>
      <c r="ONT271" s="24"/>
      <c r="ONU271" s="24"/>
      <c r="ONV271" s="24"/>
      <c r="ONW271" s="24"/>
      <c r="ONX271" s="24"/>
      <c r="ONY271" s="24"/>
      <c r="ONZ271" s="24"/>
      <c r="OOA271" s="24"/>
      <c r="OOB271" s="24"/>
      <c r="OOC271" s="24"/>
      <c r="OOD271" s="24"/>
      <c r="OOE271" s="24"/>
      <c r="OOF271" s="24"/>
      <c r="OOG271" s="24"/>
      <c r="OOH271" s="24"/>
      <c r="OOI271" s="24"/>
      <c r="OOJ271" s="24"/>
      <c r="OOK271" s="24"/>
      <c r="OOL271" s="24"/>
      <c r="OOM271" s="24"/>
      <c r="OON271" s="24"/>
      <c r="OOO271" s="24"/>
      <c r="OOP271" s="24"/>
      <c r="OOQ271" s="24"/>
      <c r="OOR271" s="24"/>
      <c r="OOS271" s="24"/>
      <c r="OOT271" s="24"/>
      <c r="OOU271" s="24"/>
      <c r="OOV271" s="24"/>
      <c r="OOW271" s="24"/>
      <c r="OOX271" s="24"/>
      <c r="OOY271" s="24"/>
      <c r="OOZ271" s="24"/>
      <c r="OPA271" s="24"/>
      <c r="OPB271" s="24"/>
      <c r="OPC271" s="24"/>
      <c r="OPD271" s="24"/>
      <c r="OPE271" s="24"/>
      <c r="OPF271" s="24"/>
      <c r="OPG271" s="24"/>
      <c r="OPH271" s="24"/>
      <c r="OPI271" s="24"/>
      <c r="OPJ271" s="24"/>
      <c r="OPK271" s="24"/>
      <c r="OPL271" s="24"/>
      <c r="OPM271" s="24"/>
      <c r="OPN271" s="24"/>
      <c r="OPO271" s="24"/>
      <c r="OPP271" s="24"/>
      <c r="OPQ271" s="24"/>
      <c r="OPR271" s="24"/>
      <c r="OPS271" s="24"/>
      <c r="OPT271" s="24"/>
      <c r="OPU271" s="24"/>
      <c r="OPV271" s="24"/>
      <c r="OPW271" s="24"/>
      <c r="OPX271" s="24"/>
      <c r="OPY271" s="24"/>
      <c r="OPZ271" s="24"/>
      <c r="OQA271" s="24"/>
      <c r="OQB271" s="24"/>
      <c r="OQC271" s="24"/>
      <c r="OQD271" s="24"/>
      <c r="OQE271" s="24"/>
      <c r="OQF271" s="24"/>
      <c r="OQG271" s="24"/>
      <c r="OQH271" s="24"/>
      <c r="OQI271" s="24"/>
      <c r="OQJ271" s="24"/>
      <c r="OQK271" s="24"/>
      <c r="OQL271" s="24"/>
      <c r="OQM271" s="24"/>
      <c r="OQN271" s="24"/>
      <c r="OQO271" s="24"/>
      <c r="OQP271" s="24"/>
      <c r="OQQ271" s="24"/>
      <c r="OQR271" s="24"/>
      <c r="OQS271" s="24"/>
      <c r="OQT271" s="24"/>
      <c r="OQU271" s="24"/>
      <c r="OQV271" s="24"/>
      <c r="OQW271" s="24"/>
      <c r="OQX271" s="24"/>
      <c r="OQY271" s="24"/>
      <c r="OQZ271" s="24"/>
      <c r="ORA271" s="24"/>
      <c r="ORB271" s="24"/>
      <c r="ORC271" s="24"/>
      <c r="ORD271" s="24"/>
      <c r="ORE271" s="24"/>
      <c r="ORF271" s="24"/>
      <c r="ORG271" s="24"/>
      <c r="ORH271" s="24"/>
      <c r="ORI271" s="24"/>
      <c r="ORJ271" s="24"/>
      <c r="ORK271" s="24"/>
      <c r="ORL271" s="24"/>
      <c r="ORM271" s="24"/>
      <c r="ORN271" s="24"/>
      <c r="ORO271" s="24"/>
      <c r="ORP271" s="24"/>
      <c r="ORQ271" s="24"/>
      <c r="ORR271" s="24"/>
      <c r="ORS271" s="24"/>
      <c r="ORT271" s="24"/>
      <c r="ORU271" s="24"/>
      <c r="ORV271" s="24"/>
      <c r="ORW271" s="24"/>
      <c r="ORX271" s="24"/>
      <c r="ORY271" s="24"/>
      <c r="ORZ271" s="24"/>
      <c r="OSA271" s="24"/>
      <c r="OSB271" s="24"/>
      <c r="OSC271" s="24"/>
      <c r="OSD271" s="24"/>
      <c r="OSE271" s="24"/>
      <c r="OSF271" s="24"/>
      <c r="OSG271" s="24"/>
      <c r="OSH271" s="24"/>
      <c r="OSI271" s="24"/>
      <c r="OSJ271" s="24"/>
      <c r="OSK271" s="24"/>
      <c r="OSL271" s="24"/>
      <c r="OSM271" s="24"/>
      <c r="OSN271" s="24"/>
      <c r="OSO271" s="24"/>
      <c r="OSP271" s="24"/>
      <c r="OSQ271" s="24"/>
      <c r="OSR271" s="24"/>
      <c r="OSS271" s="24"/>
      <c r="OST271" s="24"/>
      <c r="OSU271" s="24"/>
      <c r="OSV271" s="24"/>
      <c r="OSW271" s="24"/>
      <c r="OSX271" s="24"/>
      <c r="OSY271" s="24"/>
      <c r="OSZ271" s="24"/>
      <c r="OTA271" s="24"/>
      <c r="OTB271" s="24"/>
      <c r="OTC271" s="24"/>
      <c r="OTD271" s="24"/>
      <c r="OTE271" s="24"/>
      <c r="OTF271" s="24"/>
      <c r="OTG271" s="24"/>
      <c r="OTH271" s="24"/>
      <c r="OTI271" s="24"/>
      <c r="OTJ271" s="24"/>
      <c r="OTK271" s="24"/>
      <c r="OTL271" s="24"/>
      <c r="OTM271" s="24"/>
      <c r="OTN271" s="24"/>
      <c r="OTO271" s="24"/>
      <c r="OTP271" s="24"/>
      <c r="OTQ271" s="24"/>
      <c r="OTR271" s="24"/>
      <c r="OTS271" s="24"/>
      <c r="OTT271" s="24"/>
      <c r="OTU271" s="24"/>
      <c r="OTV271" s="24"/>
      <c r="OTW271" s="24"/>
      <c r="OTX271" s="24"/>
      <c r="OTY271" s="24"/>
      <c r="OTZ271" s="24"/>
      <c r="OUA271" s="24"/>
      <c r="OUB271" s="24"/>
      <c r="OUC271" s="24"/>
      <c r="OUD271" s="24"/>
      <c r="OUE271" s="24"/>
      <c r="OUF271" s="24"/>
      <c r="OUG271" s="24"/>
      <c r="OUH271" s="24"/>
      <c r="OUI271" s="24"/>
      <c r="OUJ271" s="24"/>
      <c r="OUK271" s="24"/>
      <c r="OUL271" s="24"/>
      <c r="OUM271" s="24"/>
      <c r="OUN271" s="24"/>
      <c r="OUO271" s="24"/>
      <c r="OUP271" s="24"/>
      <c r="OUQ271" s="24"/>
      <c r="OUR271" s="24"/>
      <c r="OUS271" s="24"/>
      <c r="OUT271" s="24"/>
      <c r="OUU271" s="24"/>
      <c r="OUV271" s="24"/>
      <c r="OUW271" s="24"/>
      <c r="OUX271" s="24"/>
      <c r="OUY271" s="24"/>
      <c r="OUZ271" s="24"/>
      <c r="OVA271" s="24"/>
      <c r="OVB271" s="24"/>
      <c r="OVC271" s="24"/>
      <c r="OVD271" s="24"/>
      <c r="OVE271" s="24"/>
      <c r="OVF271" s="24"/>
      <c r="OVG271" s="24"/>
      <c r="OVH271" s="24"/>
      <c r="OVI271" s="24"/>
      <c r="OVJ271" s="24"/>
      <c r="OVK271" s="24"/>
      <c r="OVL271" s="24"/>
      <c r="OVM271" s="24"/>
      <c r="OVN271" s="24"/>
      <c r="OVO271" s="24"/>
      <c r="OVP271" s="24"/>
      <c r="OVQ271" s="24"/>
      <c r="OVR271" s="24"/>
      <c r="OVS271" s="24"/>
      <c r="OVT271" s="24"/>
      <c r="OVU271" s="24"/>
      <c r="OVV271" s="24"/>
      <c r="OVW271" s="24"/>
      <c r="OVX271" s="24"/>
      <c r="OVY271" s="24"/>
      <c r="OVZ271" s="24"/>
      <c r="OWA271" s="24"/>
      <c r="OWB271" s="24"/>
      <c r="OWC271" s="24"/>
      <c r="OWD271" s="24"/>
      <c r="OWE271" s="24"/>
      <c r="OWF271" s="24"/>
      <c r="OWG271" s="24"/>
      <c r="OWH271" s="24"/>
      <c r="OWI271" s="24"/>
      <c r="OWJ271" s="24"/>
      <c r="OWK271" s="24"/>
      <c r="OWL271" s="24"/>
      <c r="OWM271" s="24"/>
      <c r="OWN271" s="24"/>
      <c r="OWO271" s="24"/>
      <c r="OWP271" s="24"/>
      <c r="OWQ271" s="24"/>
      <c r="OWR271" s="24"/>
      <c r="OWS271" s="24"/>
      <c r="OWT271" s="24"/>
      <c r="OWU271" s="24"/>
      <c r="OWV271" s="24"/>
      <c r="OWW271" s="24"/>
      <c r="OWX271" s="24"/>
      <c r="OWY271" s="24"/>
      <c r="OWZ271" s="24"/>
      <c r="OXA271" s="24"/>
      <c r="OXB271" s="24"/>
      <c r="OXC271" s="24"/>
      <c r="OXD271" s="24"/>
      <c r="OXE271" s="24"/>
      <c r="OXF271" s="24"/>
      <c r="OXG271" s="24"/>
      <c r="OXH271" s="24"/>
      <c r="OXI271" s="24"/>
      <c r="OXJ271" s="24"/>
      <c r="OXK271" s="24"/>
      <c r="OXL271" s="24"/>
      <c r="OXM271" s="24"/>
      <c r="OXN271" s="24"/>
      <c r="OXO271" s="24"/>
      <c r="OXP271" s="24"/>
      <c r="OXQ271" s="24"/>
      <c r="OXR271" s="24"/>
      <c r="OXS271" s="24"/>
      <c r="OXT271" s="24"/>
      <c r="OXU271" s="24"/>
      <c r="OXV271" s="24"/>
      <c r="OXW271" s="24"/>
      <c r="OXX271" s="24"/>
      <c r="OXY271" s="24"/>
      <c r="OXZ271" s="24"/>
      <c r="OYA271" s="24"/>
      <c r="OYB271" s="24"/>
      <c r="OYC271" s="24"/>
      <c r="OYD271" s="24"/>
      <c r="OYE271" s="24"/>
      <c r="OYF271" s="24"/>
      <c r="OYG271" s="24"/>
      <c r="OYH271" s="24"/>
      <c r="OYI271" s="24"/>
      <c r="OYJ271" s="24"/>
      <c r="OYK271" s="24"/>
      <c r="OYL271" s="24"/>
      <c r="OYM271" s="24"/>
      <c r="OYN271" s="24"/>
      <c r="OYO271" s="24"/>
      <c r="OYP271" s="24"/>
      <c r="OYQ271" s="24"/>
      <c r="OYR271" s="24"/>
      <c r="OYS271" s="24"/>
      <c r="OYT271" s="24"/>
      <c r="OYU271" s="24"/>
      <c r="OYV271" s="24"/>
      <c r="OYW271" s="24"/>
      <c r="OYX271" s="24"/>
      <c r="OYY271" s="24"/>
      <c r="OYZ271" s="24"/>
      <c r="OZA271" s="24"/>
      <c r="OZB271" s="24"/>
      <c r="OZC271" s="24"/>
      <c r="OZD271" s="24"/>
      <c r="OZE271" s="24"/>
      <c r="OZF271" s="24"/>
      <c r="OZG271" s="24"/>
      <c r="OZH271" s="24"/>
      <c r="OZI271" s="24"/>
      <c r="OZJ271" s="24"/>
      <c r="OZK271" s="24"/>
      <c r="OZL271" s="24"/>
      <c r="OZM271" s="24"/>
      <c r="OZN271" s="24"/>
      <c r="OZO271" s="24"/>
      <c r="OZP271" s="24"/>
      <c r="OZQ271" s="24"/>
      <c r="OZR271" s="24"/>
      <c r="OZS271" s="24"/>
      <c r="OZT271" s="24"/>
      <c r="OZU271" s="24"/>
      <c r="OZV271" s="24"/>
      <c r="OZW271" s="24"/>
      <c r="OZX271" s="24"/>
      <c r="OZY271" s="24"/>
      <c r="OZZ271" s="24"/>
      <c r="PAA271" s="24"/>
      <c r="PAB271" s="24"/>
      <c r="PAC271" s="24"/>
      <c r="PAD271" s="24"/>
      <c r="PAE271" s="24"/>
      <c r="PAF271" s="24"/>
      <c r="PAG271" s="24"/>
      <c r="PAH271" s="24"/>
      <c r="PAI271" s="24"/>
      <c r="PAJ271" s="24"/>
      <c r="PAK271" s="24"/>
      <c r="PAL271" s="24"/>
      <c r="PAM271" s="24"/>
      <c r="PAN271" s="24"/>
      <c r="PAO271" s="24"/>
      <c r="PAP271" s="24"/>
      <c r="PAQ271" s="24"/>
      <c r="PAR271" s="24"/>
      <c r="PAS271" s="24"/>
      <c r="PAT271" s="24"/>
      <c r="PAU271" s="24"/>
      <c r="PAV271" s="24"/>
      <c r="PAW271" s="24"/>
      <c r="PAX271" s="24"/>
      <c r="PAY271" s="24"/>
      <c r="PAZ271" s="24"/>
      <c r="PBA271" s="24"/>
      <c r="PBB271" s="24"/>
      <c r="PBC271" s="24"/>
      <c r="PBD271" s="24"/>
      <c r="PBE271" s="24"/>
      <c r="PBF271" s="24"/>
      <c r="PBG271" s="24"/>
      <c r="PBH271" s="24"/>
      <c r="PBI271" s="24"/>
      <c r="PBJ271" s="24"/>
      <c r="PBK271" s="24"/>
      <c r="PBL271" s="24"/>
      <c r="PBM271" s="24"/>
      <c r="PBN271" s="24"/>
      <c r="PBO271" s="24"/>
      <c r="PBP271" s="24"/>
      <c r="PBQ271" s="24"/>
      <c r="PBR271" s="24"/>
      <c r="PBS271" s="24"/>
      <c r="PBT271" s="24"/>
      <c r="PBU271" s="24"/>
      <c r="PBV271" s="24"/>
      <c r="PBW271" s="24"/>
      <c r="PBX271" s="24"/>
      <c r="PBY271" s="24"/>
      <c r="PBZ271" s="24"/>
      <c r="PCA271" s="24"/>
      <c r="PCB271" s="24"/>
      <c r="PCC271" s="24"/>
      <c r="PCD271" s="24"/>
      <c r="PCE271" s="24"/>
      <c r="PCF271" s="24"/>
      <c r="PCG271" s="24"/>
      <c r="PCH271" s="24"/>
      <c r="PCI271" s="24"/>
      <c r="PCJ271" s="24"/>
      <c r="PCK271" s="24"/>
      <c r="PCL271" s="24"/>
      <c r="PCM271" s="24"/>
      <c r="PCN271" s="24"/>
      <c r="PCO271" s="24"/>
      <c r="PCP271" s="24"/>
      <c r="PCQ271" s="24"/>
      <c r="PCR271" s="24"/>
      <c r="PCS271" s="24"/>
      <c r="PCT271" s="24"/>
      <c r="PCU271" s="24"/>
      <c r="PCV271" s="24"/>
      <c r="PCW271" s="24"/>
      <c r="PCX271" s="24"/>
      <c r="PCY271" s="24"/>
      <c r="PCZ271" s="24"/>
      <c r="PDA271" s="24"/>
      <c r="PDB271" s="24"/>
      <c r="PDC271" s="24"/>
      <c r="PDD271" s="24"/>
      <c r="PDE271" s="24"/>
      <c r="PDF271" s="24"/>
      <c r="PDG271" s="24"/>
      <c r="PDH271" s="24"/>
      <c r="PDI271" s="24"/>
      <c r="PDJ271" s="24"/>
      <c r="PDK271" s="24"/>
      <c r="PDL271" s="24"/>
      <c r="PDM271" s="24"/>
      <c r="PDN271" s="24"/>
      <c r="PDO271" s="24"/>
      <c r="PDP271" s="24"/>
      <c r="PDQ271" s="24"/>
      <c r="PDR271" s="24"/>
      <c r="PDS271" s="24"/>
      <c r="PDT271" s="24"/>
      <c r="PDU271" s="24"/>
      <c r="PDV271" s="24"/>
      <c r="PDW271" s="24"/>
      <c r="PDX271" s="24"/>
      <c r="PDY271" s="24"/>
      <c r="PDZ271" s="24"/>
      <c r="PEA271" s="24"/>
      <c r="PEB271" s="24"/>
      <c r="PEC271" s="24"/>
      <c r="PED271" s="24"/>
      <c r="PEE271" s="24"/>
      <c r="PEF271" s="24"/>
      <c r="PEG271" s="24"/>
      <c r="PEH271" s="24"/>
      <c r="PEI271" s="24"/>
      <c r="PEJ271" s="24"/>
      <c r="PEK271" s="24"/>
      <c r="PEL271" s="24"/>
      <c r="PEM271" s="24"/>
      <c r="PEN271" s="24"/>
      <c r="PEO271" s="24"/>
      <c r="PEP271" s="24"/>
      <c r="PEQ271" s="24"/>
      <c r="PER271" s="24"/>
      <c r="PES271" s="24"/>
      <c r="PET271" s="24"/>
      <c r="PEU271" s="24"/>
      <c r="PEV271" s="24"/>
      <c r="PEW271" s="24"/>
      <c r="PEX271" s="24"/>
      <c r="PEY271" s="24"/>
      <c r="PEZ271" s="24"/>
      <c r="PFA271" s="24"/>
      <c r="PFB271" s="24"/>
      <c r="PFC271" s="24"/>
      <c r="PFD271" s="24"/>
      <c r="PFE271" s="24"/>
      <c r="PFF271" s="24"/>
      <c r="PFG271" s="24"/>
      <c r="PFH271" s="24"/>
      <c r="PFI271" s="24"/>
      <c r="PFJ271" s="24"/>
      <c r="PFK271" s="24"/>
      <c r="PFL271" s="24"/>
      <c r="PFM271" s="24"/>
      <c r="PFN271" s="24"/>
      <c r="PFO271" s="24"/>
      <c r="PFP271" s="24"/>
      <c r="PFQ271" s="24"/>
      <c r="PFR271" s="24"/>
      <c r="PFS271" s="24"/>
      <c r="PFT271" s="24"/>
      <c r="PFU271" s="24"/>
      <c r="PFV271" s="24"/>
      <c r="PFW271" s="24"/>
      <c r="PFX271" s="24"/>
      <c r="PFY271" s="24"/>
      <c r="PFZ271" s="24"/>
      <c r="PGA271" s="24"/>
      <c r="PGB271" s="24"/>
      <c r="PGC271" s="24"/>
      <c r="PGD271" s="24"/>
      <c r="PGE271" s="24"/>
      <c r="PGF271" s="24"/>
      <c r="PGG271" s="24"/>
      <c r="PGH271" s="24"/>
      <c r="PGI271" s="24"/>
      <c r="PGJ271" s="24"/>
      <c r="PGK271" s="24"/>
      <c r="PGL271" s="24"/>
      <c r="PGM271" s="24"/>
      <c r="PGN271" s="24"/>
      <c r="PGO271" s="24"/>
      <c r="PGP271" s="24"/>
      <c r="PGQ271" s="24"/>
      <c r="PGR271" s="24"/>
      <c r="PGS271" s="24"/>
      <c r="PGT271" s="24"/>
      <c r="PGU271" s="24"/>
      <c r="PGV271" s="24"/>
      <c r="PGW271" s="24"/>
      <c r="PGX271" s="24"/>
      <c r="PGY271" s="24"/>
      <c r="PGZ271" s="24"/>
      <c r="PHA271" s="24"/>
      <c r="PHB271" s="24"/>
      <c r="PHC271" s="24"/>
      <c r="PHD271" s="24"/>
      <c r="PHE271" s="24"/>
      <c r="PHF271" s="24"/>
      <c r="PHG271" s="24"/>
      <c r="PHH271" s="24"/>
      <c r="PHI271" s="24"/>
      <c r="PHJ271" s="24"/>
      <c r="PHK271" s="24"/>
      <c r="PHL271" s="24"/>
      <c r="PHM271" s="24"/>
      <c r="PHN271" s="24"/>
      <c r="PHO271" s="24"/>
      <c r="PHP271" s="24"/>
      <c r="PHQ271" s="24"/>
      <c r="PHR271" s="24"/>
      <c r="PHS271" s="24"/>
      <c r="PHT271" s="24"/>
      <c r="PHU271" s="24"/>
      <c r="PHV271" s="24"/>
      <c r="PHW271" s="24"/>
      <c r="PHX271" s="24"/>
      <c r="PHY271" s="24"/>
      <c r="PHZ271" s="24"/>
      <c r="PIA271" s="24"/>
      <c r="PIB271" s="24"/>
      <c r="PIC271" s="24"/>
      <c r="PID271" s="24"/>
      <c r="PIE271" s="24"/>
      <c r="PIF271" s="24"/>
      <c r="PIG271" s="24"/>
      <c r="PIH271" s="24"/>
      <c r="PII271" s="24"/>
      <c r="PIJ271" s="24"/>
      <c r="PIK271" s="24"/>
      <c r="PIL271" s="24"/>
      <c r="PIM271" s="24"/>
      <c r="PIN271" s="24"/>
      <c r="PIO271" s="24"/>
      <c r="PIP271" s="24"/>
      <c r="PIQ271" s="24"/>
      <c r="PIR271" s="24"/>
      <c r="PIS271" s="24"/>
      <c r="PIT271" s="24"/>
      <c r="PIU271" s="24"/>
      <c r="PIV271" s="24"/>
      <c r="PIW271" s="24"/>
      <c r="PIX271" s="24"/>
      <c r="PIY271" s="24"/>
      <c r="PIZ271" s="24"/>
      <c r="PJA271" s="24"/>
      <c r="PJB271" s="24"/>
      <c r="PJC271" s="24"/>
      <c r="PJD271" s="24"/>
      <c r="PJE271" s="24"/>
      <c r="PJF271" s="24"/>
      <c r="PJG271" s="24"/>
      <c r="PJH271" s="24"/>
      <c r="PJI271" s="24"/>
      <c r="PJJ271" s="24"/>
      <c r="PJK271" s="24"/>
      <c r="PJL271" s="24"/>
      <c r="PJM271" s="24"/>
      <c r="PJN271" s="24"/>
      <c r="PJO271" s="24"/>
      <c r="PJP271" s="24"/>
      <c r="PJQ271" s="24"/>
      <c r="PJR271" s="24"/>
      <c r="PJS271" s="24"/>
      <c r="PJT271" s="24"/>
      <c r="PJU271" s="24"/>
      <c r="PJV271" s="24"/>
      <c r="PJW271" s="24"/>
      <c r="PJX271" s="24"/>
      <c r="PJY271" s="24"/>
      <c r="PJZ271" s="24"/>
      <c r="PKA271" s="24"/>
      <c r="PKB271" s="24"/>
      <c r="PKC271" s="24"/>
      <c r="PKD271" s="24"/>
      <c r="PKE271" s="24"/>
      <c r="PKF271" s="24"/>
      <c r="PKG271" s="24"/>
      <c r="PKH271" s="24"/>
      <c r="PKI271" s="24"/>
      <c r="PKJ271" s="24"/>
      <c r="PKK271" s="24"/>
      <c r="PKL271" s="24"/>
      <c r="PKM271" s="24"/>
      <c r="PKN271" s="24"/>
      <c r="PKO271" s="24"/>
      <c r="PKP271" s="24"/>
      <c r="PKQ271" s="24"/>
      <c r="PKR271" s="24"/>
      <c r="PKS271" s="24"/>
      <c r="PKT271" s="24"/>
      <c r="PKU271" s="24"/>
      <c r="PKV271" s="24"/>
      <c r="PKW271" s="24"/>
      <c r="PKX271" s="24"/>
      <c r="PKY271" s="24"/>
      <c r="PKZ271" s="24"/>
      <c r="PLA271" s="24"/>
      <c r="PLB271" s="24"/>
      <c r="PLC271" s="24"/>
      <c r="PLD271" s="24"/>
      <c r="PLE271" s="24"/>
      <c r="PLF271" s="24"/>
      <c r="PLG271" s="24"/>
      <c r="PLH271" s="24"/>
      <c r="PLI271" s="24"/>
      <c r="PLJ271" s="24"/>
      <c r="PLK271" s="24"/>
      <c r="PLL271" s="24"/>
      <c r="PLM271" s="24"/>
      <c r="PLN271" s="24"/>
      <c r="PLO271" s="24"/>
      <c r="PLP271" s="24"/>
      <c r="PLQ271" s="24"/>
      <c r="PLR271" s="24"/>
      <c r="PLS271" s="24"/>
      <c r="PLT271" s="24"/>
      <c r="PLU271" s="24"/>
      <c r="PLV271" s="24"/>
      <c r="PLW271" s="24"/>
      <c r="PLX271" s="24"/>
      <c r="PLY271" s="24"/>
      <c r="PLZ271" s="24"/>
      <c r="PMA271" s="24"/>
      <c r="PMB271" s="24"/>
      <c r="PMC271" s="24"/>
      <c r="PMD271" s="24"/>
      <c r="PME271" s="24"/>
      <c r="PMF271" s="24"/>
      <c r="PMG271" s="24"/>
      <c r="PMH271" s="24"/>
      <c r="PMI271" s="24"/>
      <c r="PMJ271" s="24"/>
      <c r="PMK271" s="24"/>
      <c r="PML271" s="24"/>
      <c r="PMM271" s="24"/>
      <c r="PMN271" s="24"/>
      <c r="PMO271" s="24"/>
      <c r="PMP271" s="24"/>
      <c r="PMQ271" s="24"/>
      <c r="PMR271" s="24"/>
      <c r="PMS271" s="24"/>
      <c r="PMT271" s="24"/>
      <c r="PMU271" s="24"/>
      <c r="PMV271" s="24"/>
      <c r="PMW271" s="24"/>
      <c r="PMX271" s="24"/>
      <c r="PMY271" s="24"/>
      <c r="PMZ271" s="24"/>
      <c r="PNA271" s="24"/>
      <c r="PNB271" s="24"/>
      <c r="PNC271" s="24"/>
      <c r="PND271" s="24"/>
      <c r="PNE271" s="24"/>
      <c r="PNF271" s="24"/>
      <c r="PNG271" s="24"/>
      <c r="PNH271" s="24"/>
      <c r="PNI271" s="24"/>
      <c r="PNJ271" s="24"/>
      <c r="PNK271" s="24"/>
      <c r="PNL271" s="24"/>
      <c r="PNM271" s="24"/>
      <c r="PNN271" s="24"/>
      <c r="PNO271" s="24"/>
      <c r="PNP271" s="24"/>
      <c r="PNQ271" s="24"/>
      <c r="PNR271" s="24"/>
      <c r="PNS271" s="24"/>
      <c r="PNT271" s="24"/>
      <c r="PNU271" s="24"/>
      <c r="PNV271" s="24"/>
      <c r="PNW271" s="24"/>
      <c r="PNX271" s="24"/>
      <c r="PNY271" s="24"/>
      <c r="PNZ271" s="24"/>
      <c r="POA271" s="24"/>
      <c r="POB271" s="24"/>
      <c r="POC271" s="24"/>
      <c r="POD271" s="24"/>
      <c r="POE271" s="24"/>
      <c r="POF271" s="24"/>
      <c r="POG271" s="24"/>
      <c r="POH271" s="24"/>
      <c r="POI271" s="24"/>
      <c r="POJ271" s="24"/>
      <c r="POK271" s="24"/>
      <c r="POL271" s="24"/>
      <c r="POM271" s="24"/>
      <c r="PON271" s="24"/>
      <c r="POO271" s="24"/>
      <c r="POP271" s="24"/>
      <c r="POQ271" s="24"/>
      <c r="POR271" s="24"/>
      <c r="POS271" s="24"/>
      <c r="POT271" s="24"/>
      <c r="POU271" s="24"/>
      <c r="POV271" s="24"/>
      <c r="POW271" s="24"/>
      <c r="POX271" s="24"/>
      <c r="POY271" s="24"/>
      <c r="POZ271" s="24"/>
      <c r="PPA271" s="24"/>
      <c r="PPB271" s="24"/>
      <c r="PPC271" s="24"/>
      <c r="PPD271" s="24"/>
      <c r="PPE271" s="24"/>
      <c r="PPF271" s="24"/>
      <c r="PPG271" s="24"/>
      <c r="PPH271" s="24"/>
      <c r="PPI271" s="24"/>
      <c r="PPJ271" s="24"/>
      <c r="PPK271" s="24"/>
      <c r="PPL271" s="24"/>
      <c r="PPM271" s="24"/>
      <c r="PPN271" s="24"/>
      <c r="PPO271" s="24"/>
      <c r="PPP271" s="24"/>
      <c r="PPQ271" s="24"/>
      <c r="PPR271" s="24"/>
      <c r="PPS271" s="24"/>
      <c r="PPT271" s="24"/>
      <c r="PPU271" s="24"/>
      <c r="PPV271" s="24"/>
      <c r="PPW271" s="24"/>
      <c r="PPX271" s="24"/>
      <c r="PPY271" s="24"/>
      <c r="PPZ271" s="24"/>
      <c r="PQA271" s="24"/>
      <c r="PQB271" s="24"/>
      <c r="PQC271" s="24"/>
      <c r="PQD271" s="24"/>
      <c r="PQE271" s="24"/>
      <c r="PQF271" s="24"/>
      <c r="PQG271" s="24"/>
      <c r="PQH271" s="24"/>
      <c r="PQI271" s="24"/>
      <c r="PQJ271" s="24"/>
      <c r="PQK271" s="24"/>
      <c r="PQL271" s="24"/>
      <c r="PQM271" s="24"/>
      <c r="PQN271" s="24"/>
      <c r="PQO271" s="24"/>
      <c r="PQP271" s="24"/>
      <c r="PQQ271" s="24"/>
      <c r="PQR271" s="24"/>
      <c r="PQS271" s="24"/>
      <c r="PQT271" s="24"/>
      <c r="PQU271" s="24"/>
      <c r="PQV271" s="24"/>
      <c r="PQW271" s="24"/>
      <c r="PQX271" s="24"/>
      <c r="PQY271" s="24"/>
      <c r="PQZ271" s="24"/>
      <c r="PRA271" s="24"/>
      <c r="PRB271" s="24"/>
      <c r="PRC271" s="24"/>
      <c r="PRD271" s="24"/>
      <c r="PRE271" s="24"/>
      <c r="PRF271" s="24"/>
      <c r="PRG271" s="24"/>
      <c r="PRH271" s="24"/>
      <c r="PRI271" s="24"/>
      <c r="PRJ271" s="24"/>
      <c r="PRK271" s="24"/>
      <c r="PRL271" s="24"/>
      <c r="PRM271" s="24"/>
      <c r="PRN271" s="24"/>
      <c r="PRO271" s="24"/>
      <c r="PRP271" s="24"/>
      <c r="PRQ271" s="24"/>
      <c r="PRR271" s="24"/>
      <c r="PRS271" s="24"/>
      <c r="PRT271" s="24"/>
      <c r="PRU271" s="24"/>
      <c r="PRV271" s="24"/>
      <c r="PRW271" s="24"/>
      <c r="PRX271" s="24"/>
      <c r="PRY271" s="24"/>
      <c r="PRZ271" s="24"/>
      <c r="PSA271" s="24"/>
      <c r="PSB271" s="24"/>
      <c r="PSC271" s="24"/>
      <c r="PSD271" s="24"/>
      <c r="PSE271" s="24"/>
      <c r="PSF271" s="24"/>
      <c r="PSG271" s="24"/>
      <c r="PSH271" s="24"/>
      <c r="PSI271" s="24"/>
      <c r="PSJ271" s="24"/>
      <c r="PSK271" s="24"/>
      <c r="PSL271" s="24"/>
      <c r="PSM271" s="24"/>
      <c r="PSN271" s="24"/>
      <c r="PSO271" s="24"/>
      <c r="PSP271" s="24"/>
      <c r="PSQ271" s="24"/>
      <c r="PSR271" s="24"/>
      <c r="PSS271" s="24"/>
      <c r="PST271" s="24"/>
      <c r="PSU271" s="24"/>
      <c r="PSV271" s="24"/>
      <c r="PSW271" s="24"/>
      <c r="PSX271" s="24"/>
      <c r="PSY271" s="24"/>
      <c r="PSZ271" s="24"/>
      <c r="PTA271" s="24"/>
      <c r="PTB271" s="24"/>
      <c r="PTC271" s="24"/>
      <c r="PTD271" s="24"/>
      <c r="PTE271" s="24"/>
      <c r="PTF271" s="24"/>
      <c r="PTG271" s="24"/>
      <c r="PTH271" s="24"/>
      <c r="PTI271" s="24"/>
      <c r="PTJ271" s="24"/>
      <c r="PTK271" s="24"/>
      <c r="PTL271" s="24"/>
      <c r="PTM271" s="24"/>
      <c r="PTN271" s="24"/>
      <c r="PTO271" s="24"/>
      <c r="PTP271" s="24"/>
      <c r="PTQ271" s="24"/>
      <c r="PTR271" s="24"/>
      <c r="PTS271" s="24"/>
      <c r="PTT271" s="24"/>
      <c r="PTU271" s="24"/>
      <c r="PTV271" s="24"/>
      <c r="PTW271" s="24"/>
      <c r="PTX271" s="24"/>
      <c r="PTY271" s="24"/>
      <c r="PTZ271" s="24"/>
      <c r="PUA271" s="24"/>
      <c r="PUB271" s="24"/>
      <c r="PUC271" s="24"/>
      <c r="PUD271" s="24"/>
      <c r="PUE271" s="24"/>
      <c r="PUF271" s="24"/>
      <c r="PUG271" s="24"/>
      <c r="PUH271" s="24"/>
      <c r="PUI271" s="24"/>
      <c r="PUJ271" s="24"/>
      <c r="PUK271" s="24"/>
      <c r="PUL271" s="24"/>
      <c r="PUM271" s="24"/>
      <c r="PUN271" s="24"/>
      <c r="PUO271" s="24"/>
      <c r="PUP271" s="24"/>
      <c r="PUQ271" s="24"/>
      <c r="PUR271" s="24"/>
      <c r="PUS271" s="24"/>
      <c r="PUT271" s="24"/>
      <c r="PUU271" s="24"/>
      <c r="PUV271" s="24"/>
      <c r="PUW271" s="24"/>
      <c r="PUX271" s="24"/>
      <c r="PUY271" s="24"/>
      <c r="PUZ271" s="24"/>
      <c r="PVA271" s="24"/>
      <c r="PVB271" s="24"/>
      <c r="PVC271" s="24"/>
      <c r="PVD271" s="24"/>
      <c r="PVE271" s="24"/>
      <c r="PVF271" s="24"/>
      <c r="PVG271" s="24"/>
      <c r="PVH271" s="24"/>
      <c r="PVI271" s="24"/>
      <c r="PVJ271" s="24"/>
      <c r="PVK271" s="24"/>
      <c r="PVL271" s="24"/>
      <c r="PVM271" s="24"/>
      <c r="PVN271" s="24"/>
      <c r="PVO271" s="24"/>
      <c r="PVP271" s="24"/>
      <c r="PVQ271" s="24"/>
      <c r="PVR271" s="24"/>
      <c r="PVS271" s="24"/>
      <c r="PVT271" s="24"/>
      <c r="PVU271" s="24"/>
      <c r="PVV271" s="24"/>
      <c r="PVW271" s="24"/>
      <c r="PVX271" s="24"/>
      <c r="PVY271" s="24"/>
      <c r="PVZ271" s="24"/>
      <c r="PWA271" s="24"/>
      <c r="PWB271" s="24"/>
      <c r="PWC271" s="24"/>
      <c r="PWD271" s="24"/>
      <c r="PWE271" s="24"/>
      <c r="PWF271" s="24"/>
      <c r="PWG271" s="24"/>
      <c r="PWH271" s="24"/>
      <c r="PWI271" s="24"/>
      <c r="PWJ271" s="24"/>
      <c r="PWK271" s="24"/>
      <c r="PWL271" s="24"/>
      <c r="PWM271" s="24"/>
      <c r="PWN271" s="24"/>
      <c r="PWO271" s="24"/>
      <c r="PWP271" s="24"/>
      <c r="PWQ271" s="24"/>
      <c r="PWR271" s="24"/>
      <c r="PWS271" s="24"/>
      <c r="PWT271" s="24"/>
      <c r="PWU271" s="24"/>
      <c r="PWV271" s="24"/>
      <c r="PWW271" s="24"/>
      <c r="PWX271" s="24"/>
      <c r="PWY271" s="24"/>
      <c r="PWZ271" s="24"/>
      <c r="PXA271" s="24"/>
      <c r="PXB271" s="24"/>
      <c r="PXC271" s="24"/>
      <c r="PXD271" s="24"/>
      <c r="PXE271" s="24"/>
      <c r="PXF271" s="24"/>
      <c r="PXG271" s="24"/>
      <c r="PXH271" s="24"/>
      <c r="PXI271" s="24"/>
      <c r="PXJ271" s="24"/>
      <c r="PXK271" s="24"/>
      <c r="PXL271" s="24"/>
      <c r="PXM271" s="24"/>
      <c r="PXN271" s="24"/>
      <c r="PXO271" s="24"/>
      <c r="PXP271" s="24"/>
      <c r="PXQ271" s="24"/>
      <c r="PXR271" s="24"/>
      <c r="PXS271" s="24"/>
      <c r="PXT271" s="24"/>
      <c r="PXU271" s="24"/>
      <c r="PXV271" s="24"/>
      <c r="PXW271" s="24"/>
      <c r="PXX271" s="24"/>
      <c r="PXY271" s="24"/>
      <c r="PXZ271" s="24"/>
      <c r="PYA271" s="24"/>
      <c r="PYB271" s="24"/>
      <c r="PYC271" s="24"/>
      <c r="PYD271" s="24"/>
      <c r="PYE271" s="24"/>
      <c r="PYF271" s="24"/>
      <c r="PYG271" s="24"/>
      <c r="PYH271" s="24"/>
      <c r="PYI271" s="24"/>
      <c r="PYJ271" s="24"/>
      <c r="PYK271" s="24"/>
      <c r="PYL271" s="24"/>
      <c r="PYM271" s="24"/>
      <c r="PYN271" s="24"/>
      <c r="PYO271" s="24"/>
      <c r="PYP271" s="24"/>
      <c r="PYQ271" s="24"/>
      <c r="PYR271" s="24"/>
      <c r="PYS271" s="24"/>
      <c r="PYT271" s="24"/>
      <c r="PYU271" s="24"/>
      <c r="PYV271" s="24"/>
      <c r="PYW271" s="24"/>
      <c r="PYX271" s="24"/>
      <c r="PYY271" s="24"/>
      <c r="PYZ271" s="24"/>
      <c r="PZA271" s="24"/>
      <c r="PZB271" s="24"/>
      <c r="PZC271" s="24"/>
      <c r="PZD271" s="24"/>
      <c r="PZE271" s="24"/>
      <c r="PZF271" s="24"/>
      <c r="PZG271" s="24"/>
      <c r="PZH271" s="24"/>
      <c r="PZI271" s="24"/>
      <c r="PZJ271" s="24"/>
      <c r="PZK271" s="24"/>
      <c r="PZL271" s="24"/>
      <c r="PZM271" s="24"/>
      <c r="PZN271" s="24"/>
      <c r="PZO271" s="24"/>
      <c r="PZP271" s="24"/>
      <c r="PZQ271" s="24"/>
      <c r="PZR271" s="24"/>
      <c r="PZS271" s="24"/>
      <c r="PZT271" s="24"/>
      <c r="PZU271" s="24"/>
      <c r="PZV271" s="24"/>
      <c r="PZW271" s="24"/>
      <c r="PZX271" s="24"/>
      <c r="PZY271" s="24"/>
      <c r="PZZ271" s="24"/>
      <c r="QAA271" s="24"/>
      <c r="QAB271" s="24"/>
      <c r="QAC271" s="24"/>
      <c r="QAD271" s="24"/>
      <c r="QAE271" s="24"/>
      <c r="QAF271" s="24"/>
      <c r="QAG271" s="24"/>
      <c r="QAH271" s="24"/>
      <c r="QAI271" s="24"/>
      <c r="QAJ271" s="24"/>
      <c r="QAK271" s="24"/>
      <c r="QAL271" s="24"/>
      <c r="QAM271" s="24"/>
      <c r="QAN271" s="24"/>
      <c r="QAO271" s="24"/>
      <c r="QAP271" s="24"/>
      <c r="QAQ271" s="24"/>
      <c r="QAR271" s="24"/>
      <c r="QAS271" s="24"/>
      <c r="QAT271" s="24"/>
      <c r="QAU271" s="24"/>
      <c r="QAV271" s="24"/>
      <c r="QAW271" s="24"/>
      <c r="QAX271" s="24"/>
      <c r="QAY271" s="24"/>
      <c r="QAZ271" s="24"/>
      <c r="QBA271" s="24"/>
      <c r="QBB271" s="24"/>
      <c r="QBC271" s="24"/>
      <c r="QBD271" s="24"/>
      <c r="QBE271" s="24"/>
      <c r="QBF271" s="24"/>
      <c r="QBG271" s="24"/>
      <c r="QBH271" s="24"/>
      <c r="QBI271" s="24"/>
      <c r="QBJ271" s="24"/>
      <c r="QBK271" s="24"/>
      <c r="QBL271" s="24"/>
      <c r="QBM271" s="24"/>
      <c r="QBN271" s="24"/>
      <c r="QBO271" s="24"/>
      <c r="QBP271" s="24"/>
      <c r="QBQ271" s="24"/>
      <c r="QBR271" s="24"/>
      <c r="QBS271" s="24"/>
      <c r="QBT271" s="24"/>
      <c r="QBU271" s="24"/>
      <c r="QBV271" s="24"/>
      <c r="QBW271" s="24"/>
      <c r="QBX271" s="24"/>
      <c r="QBY271" s="24"/>
      <c r="QBZ271" s="24"/>
      <c r="QCA271" s="24"/>
      <c r="QCB271" s="24"/>
      <c r="QCC271" s="24"/>
      <c r="QCD271" s="24"/>
      <c r="QCE271" s="24"/>
      <c r="QCF271" s="24"/>
      <c r="QCG271" s="24"/>
      <c r="QCH271" s="24"/>
      <c r="QCI271" s="24"/>
      <c r="QCJ271" s="24"/>
      <c r="QCK271" s="24"/>
      <c r="QCL271" s="24"/>
      <c r="QCM271" s="24"/>
      <c r="QCN271" s="24"/>
      <c r="QCO271" s="24"/>
      <c r="QCP271" s="24"/>
      <c r="QCQ271" s="24"/>
      <c r="QCR271" s="24"/>
      <c r="QCS271" s="24"/>
      <c r="QCT271" s="24"/>
      <c r="QCU271" s="24"/>
      <c r="QCV271" s="24"/>
      <c r="QCW271" s="24"/>
      <c r="QCX271" s="24"/>
      <c r="QCY271" s="24"/>
      <c r="QCZ271" s="24"/>
      <c r="QDA271" s="24"/>
      <c r="QDB271" s="24"/>
      <c r="QDC271" s="24"/>
      <c r="QDD271" s="24"/>
      <c r="QDE271" s="24"/>
      <c r="QDF271" s="24"/>
      <c r="QDG271" s="24"/>
      <c r="QDH271" s="24"/>
      <c r="QDI271" s="24"/>
      <c r="QDJ271" s="24"/>
      <c r="QDK271" s="24"/>
      <c r="QDL271" s="24"/>
      <c r="QDM271" s="24"/>
      <c r="QDN271" s="24"/>
      <c r="QDO271" s="24"/>
      <c r="QDP271" s="24"/>
      <c r="QDQ271" s="24"/>
      <c r="QDR271" s="24"/>
      <c r="QDS271" s="24"/>
      <c r="QDT271" s="24"/>
      <c r="QDU271" s="24"/>
      <c r="QDV271" s="24"/>
      <c r="QDW271" s="24"/>
      <c r="QDX271" s="24"/>
      <c r="QDY271" s="24"/>
      <c r="QDZ271" s="24"/>
      <c r="QEA271" s="24"/>
      <c r="QEB271" s="24"/>
      <c r="QEC271" s="24"/>
      <c r="QED271" s="24"/>
      <c r="QEE271" s="24"/>
      <c r="QEF271" s="24"/>
      <c r="QEG271" s="24"/>
      <c r="QEH271" s="24"/>
      <c r="QEI271" s="24"/>
      <c r="QEJ271" s="24"/>
      <c r="QEK271" s="24"/>
      <c r="QEL271" s="24"/>
      <c r="QEM271" s="24"/>
      <c r="QEN271" s="24"/>
      <c r="QEO271" s="24"/>
      <c r="QEP271" s="24"/>
      <c r="QEQ271" s="24"/>
      <c r="QER271" s="24"/>
      <c r="QES271" s="24"/>
      <c r="QET271" s="24"/>
      <c r="QEU271" s="24"/>
      <c r="QEV271" s="24"/>
      <c r="QEW271" s="24"/>
      <c r="QEX271" s="24"/>
      <c r="QEY271" s="24"/>
      <c r="QEZ271" s="24"/>
      <c r="QFA271" s="24"/>
      <c r="QFB271" s="24"/>
      <c r="QFC271" s="24"/>
      <c r="QFD271" s="24"/>
      <c r="QFE271" s="24"/>
      <c r="QFF271" s="24"/>
      <c r="QFG271" s="24"/>
      <c r="QFH271" s="24"/>
      <c r="QFI271" s="24"/>
      <c r="QFJ271" s="24"/>
      <c r="QFK271" s="24"/>
      <c r="QFL271" s="24"/>
      <c r="QFM271" s="24"/>
      <c r="QFN271" s="24"/>
      <c r="QFO271" s="24"/>
      <c r="QFP271" s="24"/>
      <c r="QFQ271" s="24"/>
      <c r="QFR271" s="24"/>
      <c r="QFS271" s="24"/>
      <c r="QFT271" s="24"/>
      <c r="QFU271" s="24"/>
      <c r="QFV271" s="24"/>
      <c r="QFW271" s="24"/>
      <c r="QFX271" s="24"/>
      <c r="QFY271" s="24"/>
      <c r="QFZ271" s="24"/>
      <c r="QGA271" s="24"/>
      <c r="QGB271" s="24"/>
      <c r="QGC271" s="24"/>
      <c r="QGD271" s="24"/>
      <c r="QGE271" s="24"/>
      <c r="QGF271" s="24"/>
      <c r="QGG271" s="24"/>
      <c r="QGH271" s="24"/>
      <c r="QGI271" s="24"/>
      <c r="QGJ271" s="24"/>
      <c r="QGK271" s="24"/>
      <c r="QGL271" s="24"/>
      <c r="QGM271" s="24"/>
      <c r="QGN271" s="24"/>
      <c r="QGO271" s="24"/>
      <c r="QGP271" s="24"/>
      <c r="QGQ271" s="24"/>
      <c r="QGR271" s="24"/>
      <c r="QGS271" s="24"/>
      <c r="QGT271" s="24"/>
      <c r="QGU271" s="24"/>
      <c r="QGV271" s="24"/>
      <c r="QGW271" s="24"/>
      <c r="QGX271" s="24"/>
      <c r="QGY271" s="24"/>
      <c r="QGZ271" s="24"/>
      <c r="QHA271" s="24"/>
      <c r="QHB271" s="24"/>
      <c r="QHC271" s="24"/>
      <c r="QHD271" s="24"/>
      <c r="QHE271" s="24"/>
      <c r="QHF271" s="24"/>
      <c r="QHG271" s="24"/>
      <c r="QHH271" s="24"/>
      <c r="QHI271" s="24"/>
      <c r="QHJ271" s="24"/>
      <c r="QHK271" s="24"/>
      <c r="QHL271" s="24"/>
      <c r="QHM271" s="24"/>
      <c r="QHN271" s="24"/>
      <c r="QHO271" s="24"/>
      <c r="QHP271" s="24"/>
      <c r="QHQ271" s="24"/>
      <c r="QHR271" s="24"/>
      <c r="QHS271" s="24"/>
      <c r="QHT271" s="24"/>
      <c r="QHU271" s="24"/>
      <c r="QHV271" s="24"/>
      <c r="QHW271" s="24"/>
      <c r="QHX271" s="24"/>
      <c r="QHY271" s="24"/>
      <c r="QHZ271" s="24"/>
      <c r="QIA271" s="24"/>
      <c r="QIB271" s="24"/>
      <c r="QIC271" s="24"/>
      <c r="QID271" s="24"/>
      <c r="QIE271" s="24"/>
      <c r="QIF271" s="24"/>
      <c r="QIG271" s="24"/>
      <c r="QIH271" s="24"/>
      <c r="QII271" s="24"/>
      <c r="QIJ271" s="24"/>
      <c r="QIK271" s="24"/>
      <c r="QIL271" s="24"/>
      <c r="QIM271" s="24"/>
      <c r="QIN271" s="24"/>
      <c r="QIO271" s="24"/>
      <c r="QIP271" s="24"/>
      <c r="QIQ271" s="24"/>
      <c r="QIR271" s="24"/>
      <c r="QIS271" s="24"/>
      <c r="QIT271" s="24"/>
      <c r="QIU271" s="24"/>
      <c r="QIV271" s="24"/>
      <c r="QIW271" s="24"/>
      <c r="QIX271" s="24"/>
      <c r="QIY271" s="24"/>
      <c r="QIZ271" s="24"/>
      <c r="QJA271" s="24"/>
      <c r="QJB271" s="24"/>
      <c r="QJC271" s="24"/>
      <c r="QJD271" s="24"/>
      <c r="QJE271" s="24"/>
      <c r="QJF271" s="24"/>
      <c r="QJG271" s="24"/>
      <c r="QJH271" s="24"/>
      <c r="QJI271" s="24"/>
      <c r="QJJ271" s="24"/>
      <c r="QJK271" s="24"/>
      <c r="QJL271" s="24"/>
      <c r="QJM271" s="24"/>
      <c r="QJN271" s="24"/>
      <c r="QJO271" s="24"/>
      <c r="QJP271" s="24"/>
      <c r="QJQ271" s="24"/>
      <c r="QJR271" s="24"/>
      <c r="QJS271" s="24"/>
      <c r="QJT271" s="24"/>
      <c r="QJU271" s="24"/>
      <c r="QJV271" s="24"/>
      <c r="QJW271" s="24"/>
      <c r="QJX271" s="24"/>
      <c r="QJY271" s="24"/>
      <c r="QJZ271" s="24"/>
      <c r="QKA271" s="24"/>
      <c r="QKB271" s="24"/>
      <c r="QKC271" s="24"/>
      <c r="QKD271" s="24"/>
      <c r="QKE271" s="24"/>
      <c r="QKF271" s="24"/>
      <c r="QKG271" s="24"/>
      <c r="QKH271" s="24"/>
      <c r="QKI271" s="24"/>
      <c r="QKJ271" s="24"/>
      <c r="QKK271" s="24"/>
      <c r="QKL271" s="24"/>
      <c r="QKM271" s="24"/>
      <c r="QKN271" s="24"/>
      <c r="QKO271" s="24"/>
      <c r="QKP271" s="24"/>
      <c r="QKQ271" s="24"/>
      <c r="QKR271" s="24"/>
      <c r="QKS271" s="24"/>
      <c r="QKT271" s="24"/>
      <c r="QKU271" s="24"/>
      <c r="QKV271" s="24"/>
      <c r="QKW271" s="24"/>
      <c r="QKX271" s="24"/>
      <c r="QKY271" s="24"/>
      <c r="QKZ271" s="24"/>
      <c r="QLA271" s="24"/>
      <c r="QLB271" s="24"/>
      <c r="QLC271" s="24"/>
      <c r="QLD271" s="24"/>
      <c r="QLE271" s="24"/>
      <c r="QLF271" s="24"/>
      <c r="QLG271" s="24"/>
      <c r="QLH271" s="24"/>
      <c r="QLI271" s="24"/>
      <c r="QLJ271" s="24"/>
      <c r="QLK271" s="24"/>
      <c r="QLL271" s="24"/>
      <c r="QLM271" s="24"/>
      <c r="QLN271" s="24"/>
      <c r="QLO271" s="24"/>
      <c r="QLP271" s="24"/>
      <c r="QLQ271" s="24"/>
      <c r="QLR271" s="24"/>
      <c r="QLS271" s="24"/>
      <c r="QLT271" s="24"/>
      <c r="QLU271" s="24"/>
      <c r="QLV271" s="24"/>
      <c r="QLW271" s="24"/>
      <c r="QLX271" s="24"/>
      <c r="QLY271" s="24"/>
      <c r="QLZ271" s="24"/>
      <c r="QMA271" s="24"/>
      <c r="QMB271" s="24"/>
      <c r="QMC271" s="24"/>
      <c r="QMD271" s="24"/>
      <c r="QME271" s="24"/>
      <c r="QMF271" s="24"/>
      <c r="QMG271" s="24"/>
      <c r="QMH271" s="24"/>
      <c r="QMI271" s="24"/>
      <c r="QMJ271" s="24"/>
      <c r="QMK271" s="24"/>
      <c r="QML271" s="24"/>
      <c r="QMM271" s="24"/>
      <c r="QMN271" s="24"/>
      <c r="QMO271" s="24"/>
      <c r="QMP271" s="24"/>
      <c r="QMQ271" s="24"/>
      <c r="QMR271" s="24"/>
      <c r="QMS271" s="24"/>
      <c r="QMT271" s="24"/>
      <c r="QMU271" s="24"/>
      <c r="QMV271" s="24"/>
      <c r="QMW271" s="24"/>
      <c r="QMX271" s="24"/>
      <c r="QMY271" s="24"/>
      <c r="QMZ271" s="24"/>
      <c r="QNA271" s="24"/>
      <c r="QNB271" s="24"/>
      <c r="QNC271" s="24"/>
      <c r="QND271" s="24"/>
      <c r="QNE271" s="24"/>
      <c r="QNF271" s="24"/>
      <c r="QNG271" s="24"/>
      <c r="QNH271" s="24"/>
      <c r="QNI271" s="24"/>
      <c r="QNJ271" s="24"/>
      <c r="QNK271" s="24"/>
      <c r="QNL271" s="24"/>
      <c r="QNM271" s="24"/>
      <c r="QNN271" s="24"/>
      <c r="QNO271" s="24"/>
      <c r="QNP271" s="24"/>
      <c r="QNQ271" s="24"/>
      <c r="QNR271" s="24"/>
      <c r="QNS271" s="24"/>
      <c r="QNT271" s="24"/>
      <c r="QNU271" s="24"/>
      <c r="QNV271" s="24"/>
      <c r="QNW271" s="24"/>
      <c r="QNX271" s="24"/>
      <c r="QNY271" s="24"/>
      <c r="QNZ271" s="24"/>
      <c r="QOA271" s="24"/>
      <c r="QOB271" s="24"/>
      <c r="QOC271" s="24"/>
      <c r="QOD271" s="24"/>
      <c r="QOE271" s="24"/>
      <c r="QOF271" s="24"/>
      <c r="QOG271" s="24"/>
      <c r="QOH271" s="24"/>
      <c r="QOI271" s="24"/>
      <c r="QOJ271" s="24"/>
      <c r="QOK271" s="24"/>
      <c r="QOL271" s="24"/>
      <c r="QOM271" s="24"/>
      <c r="QON271" s="24"/>
      <c r="QOO271" s="24"/>
      <c r="QOP271" s="24"/>
      <c r="QOQ271" s="24"/>
      <c r="QOR271" s="24"/>
      <c r="QOS271" s="24"/>
      <c r="QOT271" s="24"/>
      <c r="QOU271" s="24"/>
      <c r="QOV271" s="24"/>
      <c r="QOW271" s="24"/>
      <c r="QOX271" s="24"/>
      <c r="QOY271" s="24"/>
      <c r="QOZ271" s="24"/>
      <c r="QPA271" s="24"/>
      <c r="QPB271" s="24"/>
      <c r="QPC271" s="24"/>
      <c r="QPD271" s="24"/>
      <c r="QPE271" s="24"/>
      <c r="QPF271" s="24"/>
      <c r="QPG271" s="24"/>
      <c r="QPH271" s="24"/>
      <c r="QPI271" s="24"/>
      <c r="QPJ271" s="24"/>
      <c r="QPK271" s="24"/>
      <c r="QPL271" s="24"/>
      <c r="QPM271" s="24"/>
      <c r="QPN271" s="24"/>
      <c r="QPO271" s="24"/>
      <c r="QPP271" s="24"/>
      <c r="QPQ271" s="24"/>
      <c r="QPR271" s="24"/>
      <c r="QPS271" s="24"/>
      <c r="QPT271" s="24"/>
      <c r="QPU271" s="24"/>
      <c r="QPV271" s="24"/>
      <c r="QPW271" s="24"/>
      <c r="QPX271" s="24"/>
      <c r="QPY271" s="24"/>
      <c r="QPZ271" s="24"/>
      <c r="QQA271" s="24"/>
      <c r="QQB271" s="24"/>
      <c r="QQC271" s="24"/>
      <c r="QQD271" s="24"/>
      <c r="QQE271" s="24"/>
      <c r="QQF271" s="24"/>
      <c r="QQG271" s="24"/>
      <c r="QQH271" s="24"/>
      <c r="QQI271" s="24"/>
      <c r="QQJ271" s="24"/>
      <c r="QQK271" s="24"/>
      <c r="QQL271" s="24"/>
      <c r="QQM271" s="24"/>
      <c r="QQN271" s="24"/>
      <c r="QQO271" s="24"/>
      <c r="QQP271" s="24"/>
      <c r="QQQ271" s="24"/>
      <c r="QQR271" s="24"/>
      <c r="QQS271" s="24"/>
      <c r="QQT271" s="24"/>
      <c r="QQU271" s="24"/>
      <c r="QQV271" s="24"/>
      <c r="QQW271" s="24"/>
      <c r="QQX271" s="24"/>
      <c r="QQY271" s="24"/>
      <c r="QQZ271" s="24"/>
      <c r="QRA271" s="24"/>
      <c r="QRB271" s="24"/>
      <c r="QRC271" s="24"/>
      <c r="QRD271" s="24"/>
      <c r="QRE271" s="24"/>
      <c r="QRF271" s="24"/>
      <c r="QRG271" s="24"/>
      <c r="QRH271" s="24"/>
      <c r="QRI271" s="24"/>
      <c r="QRJ271" s="24"/>
      <c r="QRK271" s="24"/>
      <c r="QRL271" s="24"/>
      <c r="QRM271" s="24"/>
      <c r="QRN271" s="24"/>
      <c r="QRO271" s="24"/>
      <c r="QRP271" s="24"/>
      <c r="QRQ271" s="24"/>
      <c r="QRR271" s="24"/>
      <c r="QRS271" s="24"/>
      <c r="QRT271" s="24"/>
      <c r="QRU271" s="24"/>
      <c r="QRV271" s="24"/>
      <c r="QRW271" s="24"/>
      <c r="QRX271" s="24"/>
      <c r="QRY271" s="24"/>
      <c r="QRZ271" s="24"/>
      <c r="QSA271" s="24"/>
      <c r="QSB271" s="24"/>
      <c r="QSC271" s="24"/>
      <c r="QSD271" s="24"/>
      <c r="QSE271" s="24"/>
      <c r="QSF271" s="24"/>
      <c r="QSG271" s="24"/>
      <c r="QSH271" s="24"/>
      <c r="QSI271" s="24"/>
      <c r="QSJ271" s="24"/>
      <c r="QSK271" s="24"/>
      <c r="QSL271" s="24"/>
      <c r="QSM271" s="24"/>
      <c r="QSN271" s="24"/>
      <c r="QSO271" s="24"/>
      <c r="QSP271" s="24"/>
      <c r="QSQ271" s="24"/>
      <c r="QSR271" s="24"/>
      <c r="QSS271" s="24"/>
      <c r="QST271" s="24"/>
      <c r="QSU271" s="24"/>
      <c r="QSV271" s="24"/>
      <c r="QSW271" s="24"/>
      <c r="QSX271" s="24"/>
      <c r="QSY271" s="24"/>
      <c r="QSZ271" s="24"/>
      <c r="QTA271" s="24"/>
      <c r="QTB271" s="24"/>
      <c r="QTC271" s="24"/>
      <c r="QTD271" s="24"/>
      <c r="QTE271" s="24"/>
      <c r="QTF271" s="24"/>
      <c r="QTG271" s="24"/>
      <c r="QTH271" s="24"/>
      <c r="QTI271" s="24"/>
      <c r="QTJ271" s="24"/>
      <c r="QTK271" s="24"/>
      <c r="QTL271" s="24"/>
      <c r="QTM271" s="24"/>
      <c r="QTN271" s="24"/>
      <c r="QTO271" s="24"/>
      <c r="QTP271" s="24"/>
      <c r="QTQ271" s="24"/>
      <c r="QTR271" s="24"/>
      <c r="QTS271" s="24"/>
      <c r="QTT271" s="24"/>
      <c r="QTU271" s="24"/>
      <c r="QTV271" s="24"/>
      <c r="QTW271" s="24"/>
      <c r="QTX271" s="24"/>
      <c r="QTY271" s="24"/>
      <c r="QTZ271" s="24"/>
      <c r="QUA271" s="24"/>
      <c r="QUB271" s="24"/>
      <c r="QUC271" s="24"/>
      <c r="QUD271" s="24"/>
      <c r="QUE271" s="24"/>
      <c r="QUF271" s="24"/>
      <c r="QUG271" s="24"/>
      <c r="QUH271" s="24"/>
      <c r="QUI271" s="24"/>
      <c r="QUJ271" s="24"/>
      <c r="QUK271" s="24"/>
      <c r="QUL271" s="24"/>
      <c r="QUM271" s="24"/>
      <c r="QUN271" s="24"/>
      <c r="QUO271" s="24"/>
      <c r="QUP271" s="24"/>
      <c r="QUQ271" s="24"/>
      <c r="QUR271" s="24"/>
      <c r="QUS271" s="24"/>
      <c r="QUT271" s="24"/>
      <c r="QUU271" s="24"/>
      <c r="QUV271" s="24"/>
      <c r="QUW271" s="24"/>
      <c r="QUX271" s="24"/>
      <c r="QUY271" s="24"/>
      <c r="QUZ271" s="24"/>
      <c r="QVA271" s="24"/>
      <c r="QVB271" s="24"/>
      <c r="QVC271" s="24"/>
      <c r="QVD271" s="24"/>
      <c r="QVE271" s="24"/>
      <c r="QVF271" s="24"/>
      <c r="QVG271" s="24"/>
      <c r="QVH271" s="24"/>
      <c r="QVI271" s="24"/>
      <c r="QVJ271" s="24"/>
      <c r="QVK271" s="24"/>
      <c r="QVL271" s="24"/>
      <c r="QVM271" s="24"/>
      <c r="QVN271" s="24"/>
      <c r="QVO271" s="24"/>
      <c r="QVP271" s="24"/>
      <c r="QVQ271" s="24"/>
      <c r="QVR271" s="24"/>
      <c r="QVS271" s="24"/>
      <c r="QVT271" s="24"/>
      <c r="QVU271" s="24"/>
      <c r="QVV271" s="24"/>
      <c r="QVW271" s="24"/>
      <c r="QVX271" s="24"/>
      <c r="QVY271" s="24"/>
      <c r="QVZ271" s="24"/>
      <c r="QWA271" s="24"/>
      <c r="QWB271" s="24"/>
      <c r="QWC271" s="24"/>
      <c r="QWD271" s="24"/>
      <c r="QWE271" s="24"/>
      <c r="QWF271" s="24"/>
      <c r="QWG271" s="24"/>
      <c r="QWH271" s="24"/>
      <c r="QWI271" s="24"/>
      <c r="QWJ271" s="24"/>
      <c r="QWK271" s="24"/>
      <c r="QWL271" s="24"/>
      <c r="QWM271" s="24"/>
      <c r="QWN271" s="24"/>
      <c r="QWO271" s="24"/>
      <c r="QWP271" s="24"/>
      <c r="QWQ271" s="24"/>
      <c r="QWR271" s="24"/>
      <c r="QWS271" s="24"/>
      <c r="QWT271" s="24"/>
      <c r="QWU271" s="24"/>
      <c r="QWV271" s="24"/>
      <c r="QWW271" s="24"/>
      <c r="QWX271" s="24"/>
      <c r="QWY271" s="24"/>
      <c r="QWZ271" s="24"/>
      <c r="QXA271" s="24"/>
      <c r="QXB271" s="24"/>
      <c r="QXC271" s="24"/>
      <c r="QXD271" s="24"/>
      <c r="QXE271" s="24"/>
      <c r="QXF271" s="24"/>
      <c r="QXG271" s="24"/>
      <c r="QXH271" s="24"/>
      <c r="QXI271" s="24"/>
      <c r="QXJ271" s="24"/>
      <c r="QXK271" s="24"/>
      <c r="QXL271" s="24"/>
      <c r="QXM271" s="24"/>
      <c r="QXN271" s="24"/>
      <c r="QXO271" s="24"/>
      <c r="QXP271" s="24"/>
      <c r="QXQ271" s="24"/>
      <c r="QXR271" s="24"/>
      <c r="QXS271" s="24"/>
      <c r="QXT271" s="24"/>
      <c r="QXU271" s="24"/>
      <c r="QXV271" s="24"/>
      <c r="QXW271" s="24"/>
      <c r="QXX271" s="24"/>
      <c r="QXY271" s="24"/>
      <c r="QXZ271" s="24"/>
      <c r="QYA271" s="24"/>
      <c r="QYB271" s="24"/>
      <c r="QYC271" s="24"/>
      <c r="QYD271" s="24"/>
      <c r="QYE271" s="24"/>
      <c r="QYF271" s="24"/>
      <c r="QYG271" s="24"/>
      <c r="QYH271" s="24"/>
      <c r="QYI271" s="24"/>
      <c r="QYJ271" s="24"/>
      <c r="QYK271" s="24"/>
      <c r="QYL271" s="24"/>
      <c r="QYM271" s="24"/>
      <c r="QYN271" s="24"/>
      <c r="QYO271" s="24"/>
      <c r="QYP271" s="24"/>
      <c r="QYQ271" s="24"/>
      <c r="QYR271" s="24"/>
      <c r="QYS271" s="24"/>
      <c r="QYT271" s="24"/>
      <c r="QYU271" s="24"/>
      <c r="QYV271" s="24"/>
      <c r="QYW271" s="24"/>
      <c r="QYX271" s="24"/>
      <c r="QYY271" s="24"/>
      <c r="QYZ271" s="24"/>
      <c r="QZA271" s="24"/>
      <c r="QZB271" s="24"/>
      <c r="QZC271" s="24"/>
      <c r="QZD271" s="24"/>
      <c r="QZE271" s="24"/>
      <c r="QZF271" s="24"/>
      <c r="QZG271" s="24"/>
      <c r="QZH271" s="24"/>
      <c r="QZI271" s="24"/>
      <c r="QZJ271" s="24"/>
      <c r="QZK271" s="24"/>
      <c r="QZL271" s="24"/>
      <c r="QZM271" s="24"/>
      <c r="QZN271" s="24"/>
      <c r="QZO271" s="24"/>
      <c r="QZP271" s="24"/>
      <c r="QZQ271" s="24"/>
      <c r="QZR271" s="24"/>
      <c r="QZS271" s="24"/>
      <c r="QZT271" s="24"/>
      <c r="QZU271" s="24"/>
      <c r="QZV271" s="24"/>
      <c r="QZW271" s="24"/>
      <c r="QZX271" s="24"/>
      <c r="QZY271" s="24"/>
      <c r="QZZ271" s="24"/>
      <c r="RAA271" s="24"/>
      <c r="RAB271" s="24"/>
      <c r="RAC271" s="24"/>
      <c r="RAD271" s="24"/>
      <c r="RAE271" s="24"/>
      <c r="RAF271" s="24"/>
      <c r="RAG271" s="24"/>
      <c r="RAH271" s="24"/>
      <c r="RAI271" s="24"/>
      <c r="RAJ271" s="24"/>
      <c r="RAK271" s="24"/>
      <c r="RAL271" s="24"/>
      <c r="RAM271" s="24"/>
      <c r="RAN271" s="24"/>
      <c r="RAO271" s="24"/>
      <c r="RAP271" s="24"/>
      <c r="RAQ271" s="24"/>
      <c r="RAR271" s="24"/>
      <c r="RAS271" s="24"/>
      <c r="RAT271" s="24"/>
      <c r="RAU271" s="24"/>
      <c r="RAV271" s="24"/>
      <c r="RAW271" s="24"/>
      <c r="RAX271" s="24"/>
      <c r="RAY271" s="24"/>
      <c r="RAZ271" s="24"/>
      <c r="RBA271" s="24"/>
      <c r="RBB271" s="24"/>
      <c r="RBC271" s="24"/>
      <c r="RBD271" s="24"/>
      <c r="RBE271" s="24"/>
      <c r="RBF271" s="24"/>
      <c r="RBG271" s="24"/>
      <c r="RBH271" s="24"/>
      <c r="RBI271" s="24"/>
      <c r="RBJ271" s="24"/>
      <c r="RBK271" s="24"/>
      <c r="RBL271" s="24"/>
      <c r="RBM271" s="24"/>
      <c r="RBN271" s="24"/>
      <c r="RBO271" s="24"/>
      <c r="RBP271" s="24"/>
      <c r="RBQ271" s="24"/>
      <c r="RBR271" s="24"/>
      <c r="RBS271" s="24"/>
      <c r="RBT271" s="24"/>
      <c r="RBU271" s="24"/>
      <c r="RBV271" s="24"/>
      <c r="RBW271" s="24"/>
      <c r="RBX271" s="24"/>
      <c r="RBY271" s="24"/>
      <c r="RBZ271" s="24"/>
      <c r="RCA271" s="24"/>
      <c r="RCB271" s="24"/>
      <c r="RCC271" s="24"/>
      <c r="RCD271" s="24"/>
      <c r="RCE271" s="24"/>
      <c r="RCF271" s="24"/>
      <c r="RCG271" s="24"/>
      <c r="RCH271" s="24"/>
      <c r="RCI271" s="24"/>
      <c r="RCJ271" s="24"/>
      <c r="RCK271" s="24"/>
      <c r="RCL271" s="24"/>
      <c r="RCM271" s="24"/>
      <c r="RCN271" s="24"/>
      <c r="RCO271" s="24"/>
      <c r="RCP271" s="24"/>
      <c r="RCQ271" s="24"/>
      <c r="RCR271" s="24"/>
      <c r="RCS271" s="24"/>
      <c r="RCT271" s="24"/>
      <c r="RCU271" s="24"/>
      <c r="RCV271" s="24"/>
      <c r="RCW271" s="24"/>
      <c r="RCX271" s="24"/>
      <c r="RCY271" s="24"/>
      <c r="RCZ271" s="24"/>
      <c r="RDA271" s="24"/>
      <c r="RDB271" s="24"/>
      <c r="RDC271" s="24"/>
      <c r="RDD271" s="24"/>
      <c r="RDE271" s="24"/>
      <c r="RDF271" s="24"/>
      <c r="RDG271" s="24"/>
      <c r="RDH271" s="24"/>
      <c r="RDI271" s="24"/>
      <c r="RDJ271" s="24"/>
      <c r="RDK271" s="24"/>
      <c r="RDL271" s="24"/>
      <c r="RDM271" s="24"/>
      <c r="RDN271" s="24"/>
      <c r="RDO271" s="24"/>
      <c r="RDP271" s="24"/>
      <c r="RDQ271" s="24"/>
      <c r="RDR271" s="24"/>
      <c r="RDS271" s="24"/>
      <c r="RDT271" s="24"/>
      <c r="RDU271" s="24"/>
      <c r="RDV271" s="24"/>
      <c r="RDW271" s="24"/>
      <c r="RDX271" s="24"/>
      <c r="RDY271" s="24"/>
      <c r="RDZ271" s="24"/>
      <c r="REA271" s="24"/>
      <c r="REB271" s="24"/>
      <c r="REC271" s="24"/>
      <c r="RED271" s="24"/>
      <c r="REE271" s="24"/>
      <c r="REF271" s="24"/>
      <c r="REG271" s="24"/>
      <c r="REH271" s="24"/>
      <c r="REI271" s="24"/>
      <c r="REJ271" s="24"/>
      <c r="REK271" s="24"/>
      <c r="REL271" s="24"/>
      <c r="REM271" s="24"/>
      <c r="REN271" s="24"/>
      <c r="REO271" s="24"/>
      <c r="REP271" s="24"/>
      <c r="REQ271" s="24"/>
      <c r="RER271" s="24"/>
      <c r="RES271" s="24"/>
      <c r="RET271" s="24"/>
      <c r="REU271" s="24"/>
      <c r="REV271" s="24"/>
      <c r="REW271" s="24"/>
      <c r="REX271" s="24"/>
      <c r="REY271" s="24"/>
      <c r="REZ271" s="24"/>
      <c r="RFA271" s="24"/>
      <c r="RFB271" s="24"/>
      <c r="RFC271" s="24"/>
      <c r="RFD271" s="24"/>
      <c r="RFE271" s="24"/>
      <c r="RFF271" s="24"/>
      <c r="RFG271" s="24"/>
      <c r="RFH271" s="24"/>
      <c r="RFI271" s="24"/>
      <c r="RFJ271" s="24"/>
      <c r="RFK271" s="24"/>
      <c r="RFL271" s="24"/>
      <c r="RFM271" s="24"/>
      <c r="RFN271" s="24"/>
      <c r="RFO271" s="24"/>
      <c r="RFP271" s="24"/>
      <c r="RFQ271" s="24"/>
      <c r="RFR271" s="24"/>
      <c r="RFS271" s="24"/>
      <c r="RFT271" s="24"/>
      <c r="RFU271" s="24"/>
      <c r="RFV271" s="24"/>
      <c r="RFW271" s="24"/>
      <c r="RFX271" s="24"/>
      <c r="RFY271" s="24"/>
      <c r="RFZ271" s="24"/>
      <c r="RGA271" s="24"/>
      <c r="RGB271" s="24"/>
      <c r="RGC271" s="24"/>
      <c r="RGD271" s="24"/>
      <c r="RGE271" s="24"/>
      <c r="RGF271" s="24"/>
      <c r="RGG271" s="24"/>
      <c r="RGH271" s="24"/>
      <c r="RGI271" s="24"/>
      <c r="RGJ271" s="24"/>
      <c r="RGK271" s="24"/>
      <c r="RGL271" s="24"/>
      <c r="RGM271" s="24"/>
      <c r="RGN271" s="24"/>
      <c r="RGO271" s="24"/>
      <c r="RGP271" s="24"/>
      <c r="RGQ271" s="24"/>
      <c r="RGR271" s="24"/>
      <c r="RGS271" s="24"/>
      <c r="RGT271" s="24"/>
      <c r="RGU271" s="24"/>
      <c r="RGV271" s="24"/>
      <c r="RGW271" s="24"/>
      <c r="RGX271" s="24"/>
      <c r="RGY271" s="24"/>
      <c r="RGZ271" s="24"/>
      <c r="RHA271" s="24"/>
      <c r="RHB271" s="24"/>
      <c r="RHC271" s="24"/>
      <c r="RHD271" s="24"/>
      <c r="RHE271" s="24"/>
      <c r="RHF271" s="24"/>
      <c r="RHG271" s="24"/>
      <c r="RHH271" s="24"/>
      <c r="RHI271" s="24"/>
      <c r="RHJ271" s="24"/>
      <c r="RHK271" s="24"/>
      <c r="RHL271" s="24"/>
      <c r="RHM271" s="24"/>
      <c r="RHN271" s="24"/>
      <c r="RHO271" s="24"/>
      <c r="RHP271" s="24"/>
      <c r="RHQ271" s="24"/>
      <c r="RHR271" s="24"/>
      <c r="RHS271" s="24"/>
      <c r="RHT271" s="24"/>
      <c r="RHU271" s="24"/>
      <c r="RHV271" s="24"/>
      <c r="RHW271" s="24"/>
      <c r="RHX271" s="24"/>
      <c r="RHY271" s="24"/>
      <c r="RHZ271" s="24"/>
      <c r="RIA271" s="24"/>
      <c r="RIB271" s="24"/>
      <c r="RIC271" s="24"/>
      <c r="RID271" s="24"/>
      <c r="RIE271" s="24"/>
      <c r="RIF271" s="24"/>
      <c r="RIG271" s="24"/>
      <c r="RIH271" s="24"/>
      <c r="RII271" s="24"/>
      <c r="RIJ271" s="24"/>
      <c r="RIK271" s="24"/>
      <c r="RIL271" s="24"/>
      <c r="RIM271" s="24"/>
      <c r="RIN271" s="24"/>
      <c r="RIO271" s="24"/>
      <c r="RIP271" s="24"/>
      <c r="RIQ271" s="24"/>
      <c r="RIR271" s="24"/>
      <c r="RIS271" s="24"/>
      <c r="RIT271" s="24"/>
      <c r="RIU271" s="24"/>
      <c r="RIV271" s="24"/>
      <c r="RIW271" s="24"/>
      <c r="RIX271" s="24"/>
      <c r="RIY271" s="24"/>
      <c r="RIZ271" s="24"/>
      <c r="RJA271" s="24"/>
      <c r="RJB271" s="24"/>
      <c r="RJC271" s="24"/>
      <c r="RJD271" s="24"/>
      <c r="RJE271" s="24"/>
      <c r="RJF271" s="24"/>
      <c r="RJG271" s="24"/>
      <c r="RJH271" s="24"/>
      <c r="RJI271" s="24"/>
      <c r="RJJ271" s="24"/>
      <c r="RJK271" s="24"/>
      <c r="RJL271" s="24"/>
      <c r="RJM271" s="24"/>
      <c r="RJN271" s="24"/>
      <c r="RJO271" s="24"/>
      <c r="RJP271" s="24"/>
      <c r="RJQ271" s="24"/>
      <c r="RJR271" s="24"/>
      <c r="RJS271" s="24"/>
      <c r="RJT271" s="24"/>
      <c r="RJU271" s="24"/>
      <c r="RJV271" s="24"/>
      <c r="RJW271" s="24"/>
      <c r="RJX271" s="24"/>
      <c r="RJY271" s="24"/>
      <c r="RJZ271" s="24"/>
      <c r="RKA271" s="24"/>
      <c r="RKB271" s="24"/>
      <c r="RKC271" s="24"/>
      <c r="RKD271" s="24"/>
      <c r="RKE271" s="24"/>
      <c r="RKF271" s="24"/>
      <c r="RKG271" s="24"/>
      <c r="RKH271" s="24"/>
      <c r="RKI271" s="24"/>
      <c r="RKJ271" s="24"/>
      <c r="RKK271" s="24"/>
      <c r="RKL271" s="24"/>
      <c r="RKM271" s="24"/>
      <c r="RKN271" s="24"/>
      <c r="RKO271" s="24"/>
      <c r="RKP271" s="24"/>
      <c r="RKQ271" s="24"/>
      <c r="RKR271" s="24"/>
      <c r="RKS271" s="24"/>
      <c r="RKT271" s="24"/>
      <c r="RKU271" s="24"/>
      <c r="RKV271" s="24"/>
      <c r="RKW271" s="24"/>
      <c r="RKX271" s="24"/>
      <c r="RKY271" s="24"/>
      <c r="RKZ271" s="24"/>
      <c r="RLA271" s="24"/>
      <c r="RLB271" s="24"/>
      <c r="RLC271" s="24"/>
      <c r="RLD271" s="24"/>
      <c r="RLE271" s="24"/>
      <c r="RLF271" s="24"/>
      <c r="RLG271" s="24"/>
      <c r="RLH271" s="24"/>
      <c r="RLI271" s="24"/>
      <c r="RLJ271" s="24"/>
      <c r="RLK271" s="24"/>
      <c r="RLL271" s="24"/>
      <c r="RLM271" s="24"/>
      <c r="RLN271" s="24"/>
      <c r="RLO271" s="24"/>
      <c r="RLP271" s="24"/>
      <c r="RLQ271" s="24"/>
      <c r="RLR271" s="24"/>
      <c r="RLS271" s="24"/>
      <c r="RLT271" s="24"/>
      <c r="RLU271" s="24"/>
      <c r="RLV271" s="24"/>
      <c r="RLW271" s="24"/>
      <c r="RLX271" s="24"/>
      <c r="RLY271" s="24"/>
      <c r="RLZ271" s="24"/>
      <c r="RMA271" s="24"/>
      <c r="RMB271" s="24"/>
      <c r="RMC271" s="24"/>
      <c r="RMD271" s="24"/>
      <c r="RME271" s="24"/>
      <c r="RMF271" s="24"/>
      <c r="RMG271" s="24"/>
      <c r="RMH271" s="24"/>
      <c r="RMI271" s="24"/>
      <c r="RMJ271" s="24"/>
      <c r="RMK271" s="24"/>
      <c r="RML271" s="24"/>
      <c r="RMM271" s="24"/>
      <c r="RMN271" s="24"/>
      <c r="RMO271" s="24"/>
      <c r="RMP271" s="24"/>
      <c r="RMQ271" s="24"/>
      <c r="RMR271" s="24"/>
      <c r="RMS271" s="24"/>
      <c r="RMT271" s="24"/>
      <c r="RMU271" s="24"/>
      <c r="RMV271" s="24"/>
      <c r="RMW271" s="24"/>
      <c r="RMX271" s="24"/>
      <c r="RMY271" s="24"/>
      <c r="RMZ271" s="24"/>
      <c r="RNA271" s="24"/>
      <c r="RNB271" s="24"/>
      <c r="RNC271" s="24"/>
      <c r="RND271" s="24"/>
      <c r="RNE271" s="24"/>
      <c r="RNF271" s="24"/>
      <c r="RNG271" s="24"/>
      <c r="RNH271" s="24"/>
      <c r="RNI271" s="24"/>
      <c r="RNJ271" s="24"/>
      <c r="RNK271" s="24"/>
      <c r="RNL271" s="24"/>
      <c r="RNM271" s="24"/>
      <c r="RNN271" s="24"/>
      <c r="RNO271" s="24"/>
      <c r="RNP271" s="24"/>
      <c r="RNQ271" s="24"/>
      <c r="RNR271" s="24"/>
      <c r="RNS271" s="24"/>
      <c r="RNT271" s="24"/>
      <c r="RNU271" s="24"/>
      <c r="RNV271" s="24"/>
      <c r="RNW271" s="24"/>
      <c r="RNX271" s="24"/>
      <c r="RNY271" s="24"/>
      <c r="RNZ271" s="24"/>
      <c r="ROA271" s="24"/>
      <c r="ROB271" s="24"/>
      <c r="ROC271" s="24"/>
      <c r="ROD271" s="24"/>
      <c r="ROE271" s="24"/>
      <c r="ROF271" s="24"/>
      <c r="ROG271" s="24"/>
      <c r="ROH271" s="24"/>
      <c r="ROI271" s="24"/>
      <c r="ROJ271" s="24"/>
      <c r="ROK271" s="24"/>
      <c r="ROL271" s="24"/>
      <c r="ROM271" s="24"/>
      <c r="RON271" s="24"/>
      <c r="ROO271" s="24"/>
      <c r="ROP271" s="24"/>
      <c r="ROQ271" s="24"/>
      <c r="ROR271" s="24"/>
      <c r="ROS271" s="24"/>
      <c r="ROT271" s="24"/>
      <c r="ROU271" s="24"/>
      <c r="ROV271" s="24"/>
      <c r="ROW271" s="24"/>
      <c r="ROX271" s="24"/>
      <c r="ROY271" s="24"/>
      <c r="ROZ271" s="24"/>
      <c r="RPA271" s="24"/>
      <c r="RPB271" s="24"/>
      <c r="RPC271" s="24"/>
      <c r="RPD271" s="24"/>
      <c r="RPE271" s="24"/>
      <c r="RPF271" s="24"/>
      <c r="RPG271" s="24"/>
      <c r="RPH271" s="24"/>
      <c r="RPI271" s="24"/>
      <c r="RPJ271" s="24"/>
      <c r="RPK271" s="24"/>
      <c r="RPL271" s="24"/>
      <c r="RPM271" s="24"/>
      <c r="RPN271" s="24"/>
      <c r="RPO271" s="24"/>
      <c r="RPP271" s="24"/>
      <c r="RPQ271" s="24"/>
      <c r="RPR271" s="24"/>
      <c r="RPS271" s="24"/>
      <c r="RPT271" s="24"/>
      <c r="RPU271" s="24"/>
      <c r="RPV271" s="24"/>
      <c r="RPW271" s="24"/>
      <c r="RPX271" s="24"/>
      <c r="RPY271" s="24"/>
      <c r="RPZ271" s="24"/>
      <c r="RQA271" s="24"/>
      <c r="RQB271" s="24"/>
      <c r="RQC271" s="24"/>
      <c r="RQD271" s="24"/>
      <c r="RQE271" s="24"/>
      <c r="RQF271" s="24"/>
      <c r="RQG271" s="24"/>
      <c r="RQH271" s="24"/>
      <c r="RQI271" s="24"/>
      <c r="RQJ271" s="24"/>
      <c r="RQK271" s="24"/>
      <c r="RQL271" s="24"/>
      <c r="RQM271" s="24"/>
      <c r="RQN271" s="24"/>
      <c r="RQO271" s="24"/>
      <c r="RQP271" s="24"/>
      <c r="RQQ271" s="24"/>
      <c r="RQR271" s="24"/>
      <c r="RQS271" s="24"/>
      <c r="RQT271" s="24"/>
      <c r="RQU271" s="24"/>
      <c r="RQV271" s="24"/>
      <c r="RQW271" s="24"/>
      <c r="RQX271" s="24"/>
      <c r="RQY271" s="24"/>
      <c r="RQZ271" s="24"/>
      <c r="RRA271" s="24"/>
      <c r="RRB271" s="24"/>
      <c r="RRC271" s="24"/>
      <c r="RRD271" s="24"/>
      <c r="RRE271" s="24"/>
      <c r="RRF271" s="24"/>
      <c r="RRG271" s="24"/>
      <c r="RRH271" s="24"/>
      <c r="RRI271" s="24"/>
      <c r="RRJ271" s="24"/>
      <c r="RRK271" s="24"/>
      <c r="RRL271" s="24"/>
      <c r="RRM271" s="24"/>
      <c r="RRN271" s="24"/>
      <c r="RRO271" s="24"/>
      <c r="RRP271" s="24"/>
      <c r="RRQ271" s="24"/>
      <c r="RRR271" s="24"/>
      <c r="RRS271" s="24"/>
      <c r="RRT271" s="24"/>
      <c r="RRU271" s="24"/>
      <c r="RRV271" s="24"/>
      <c r="RRW271" s="24"/>
      <c r="RRX271" s="24"/>
      <c r="RRY271" s="24"/>
      <c r="RRZ271" s="24"/>
      <c r="RSA271" s="24"/>
      <c r="RSB271" s="24"/>
      <c r="RSC271" s="24"/>
      <c r="RSD271" s="24"/>
      <c r="RSE271" s="24"/>
      <c r="RSF271" s="24"/>
      <c r="RSG271" s="24"/>
      <c r="RSH271" s="24"/>
      <c r="RSI271" s="24"/>
      <c r="RSJ271" s="24"/>
      <c r="RSK271" s="24"/>
      <c r="RSL271" s="24"/>
      <c r="RSM271" s="24"/>
      <c r="RSN271" s="24"/>
      <c r="RSO271" s="24"/>
      <c r="RSP271" s="24"/>
      <c r="RSQ271" s="24"/>
      <c r="RSR271" s="24"/>
      <c r="RSS271" s="24"/>
      <c r="RST271" s="24"/>
      <c r="RSU271" s="24"/>
      <c r="RSV271" s="24"/>
      <c r="RSW271" s="24"/>
      <c r="RSX271" s="24"/>
      <c r="RSY271" s="24"/>
      <c r="RSZ271" s="24"/>
      <c r="RTA271" s="24"/>
      <c r="RTB271" s="24"/>
      <c r="RTC271" s="24"/>
      <c r="RTD271" s="24"/>
      <c r="RTE271" s="24"/>
      <c r="RTF271" s="24"/>
      <c r="RTG271" s="24"/>
      <c r="RTH271" s="24"/>
      <c r="RTI271" s="24"/>
      <c r="RTJ271" s="24"/>
      <c r="RTK271" s="24"/>
      <c r="RTL271" s="24"/>
      <c r="RTM271" s="24"/>
      <c r="RTN271" s="24"/>
      <c r="RTO271" s="24"/>
      <c r="RTP271" s="24"/>
      <c r="RTQ271" s="24"/>
      <c r="RTR271" s="24"/>
      <c r="RTS271" s="24"/>
      <c r="RTT271" s="24"/>
      <c r="RTU271" s="24"/>
      <c r="RTV271" s="24"/>
      <c r="RTW271" s="24"/>
      <c r="RTX271" s="24"/>
      <c r="RTY271" s="24"/>
      <c r="RTZ271" s="24"/>
      <c r="RUA271" s="24"/>
      <c r="RUB271" s="24"/>
      <c r="RUC271" s="24"/>
      <c r="RUD271" s="24"/>
      <c r="RUE271" s="24"/>
      <c r="RUF271" s="24"/>
      <c r="RUG271" s="24"/>
      <c r="RUH271" s="24"/>
      <c r="RUI271" s="24"/>
      <c r="RUJ271" s="24"/>
      <c r="RUK271" s="24"/>
      <c r="RUL271" s="24"/>
      <c r="RUM271" s="24"/>
      <c r="RUN271" s="24"/>
      <c r="RUO271" s="24"/>
      <c r="RUP271" s="24"/>
      <c r="RUQ271" s="24"/>
      <c r="RUR271" s="24"/>
      <c r="RUS271" s="24"/>
      <c r="RUT271" s="24"/>
      <c r="RUU271" s="24"/>
      <c r="RUV271" s="24"/>
      <c r="RUW271" s="24"/>
      <c r="RUX271" s="24"/>
      <c r="RUY271" s="24"/>
      <c r="RUZ271" s="24"/>
      <c r="RVA271" s="24"/>
      <c r="RVB271" s="24"/>
      <c r="RVC271" s="24"/>
      <c r="RVD271" s="24"/>
      <c r="RVE271" s="24"/>
      <c r="RVF271" s="24"/>
      <c r="RVG271" s="24"/>
      <c r="RVH271" s="24"/>
      <c r="RVI271" s="24"/>
      <c r="RVJ271" s="24"/>
      <c r="RVK271" s="24"/>
      <c r="RVL271" s="24"/>
      <c r="RVM271" s="24"/>
      <c r="RVN271" s="24"/>
      <c r="RVO271" s="24"/>
      <c r="RVP271" s="24"/>
      <c r="RVQ271" s="24"/>
      <c r="RVR271" s="24"/>
      <c r="RVS271" s="24"/>
      <c r="RVT271" s="24"/>
      <c r="RVU271" s="24"/>
      <c r="RVV271" s="24"/>
      <c r="RVW271" s="24"/>
      <c r="RVX271" s="24"/>
      <c r="RVY271" s="24"/>
      <c r="RVZ271" s="24"/>
      <c r="RWA271" s="24"/>
      <c r="RWB271" s="24"/>
      <c r="RWC271" s="24"/>
      <c r="RWD271" s="24"/>
      <c r="RWE271" s="24"/>
      <c r="RWF271" s="24"/>
      <c r="RWG271" s="24"/>
      <c r="RWH271" s="24"/>
      <c r="RWI271" s="24"/>
      <c r="RWJ271" s="24"/>
      <c r="RWK271" s="24"/>
      <c r="RWL271" s="24"/>
      <c r="RWM271" s="24"/>
      <c r="RWN271" s="24"/>
      <c r="RWO271" s="24"/>
      <c r="RWP271" s="24"/>
      <c r="RWQ271" s="24"/>
      <c r="RWR271" s="24"/>
      <c r="RWS271" s="24"/>
      <c r="RWT271" s="24"/>
      <c r="RWU271" s="24"/>
      <c r="RWV271" s="24"/>
      <c r="RWW271" s="24"/>
      <c r="RWX271" s="24"/>
      <c r="RWY271" s="24"/>
      <c r="RWZ271" s="24"/>
      <c r="RXA271" s="24"/>
      <c r="RXB271" s="24"/>
      <c r="RXC271" s="24"/>
      <c r="RXD271" s="24"/>
      <c r="RXE271" s="24"/>
      <c r="RXF271" s="24"/>
      <c r="RXG271" s="24"/>
      <c r="RXH271" s="24"/>
      <c r="RXI271" s="24"/>
      <c r="RXJ271" s="24"/>
      <c r="RXK271" s="24"/>
      <c r="RXL271" s="24"/>
      <c r="RXM271" s="24"/>
      <c r="RXN271" s="24"/>
      <c r="RXO271" s="24"/>
      <c r="RXP271" s="24"/>
      <c r="RXQ271" s="24"/>
      <c r="RXR271" s="24"/>
      <c r="RXS271" s="24"/>
      <c r="RXT271" s="24"/>
      <c r="RXU271" s="24"/>
      <c r="RXV271" s="24"/>
      <c r="RXW271" s="24"/>
      <c r="RXX271" s="24"/>
      <c r="RXY271" s="24"/>
      <c r="RXZ271" s="24"/>
      <c r="RYA271" s="24"/>
      <c r="RYB271" s="24"/>
      <c r="RYC271" s="24"/>
      <c r="RYD271" s="24"/>
      <c r="RYE271" s="24"/>
      <c r="RYF271" s="24"/>
      <c r="RYG271" s="24"/>
      <c r="RYH271" s="24"/>
      <c r="RYI271" s="24"/>
      <c r="RYJ271" s="24"/>
      <c r="RYK271" s="24"/>
      <c r="RYL271" s="24"/>
      <c r="RYM271" s="24"/>
      <c r="RYN271" s="24"/>
      <c r="RYO271" s="24"/>
      <c r="RYP271" s="24"/>
      <c r="RYQ271" s="24"/>
      <c r="RYR271" s="24"/>
      <c r="RYS271" s="24"/>
      <c r="RYT271" s="24"/>
      <c r="RYU271" s="24"/>
      <c r="RYV271" s="24"/>
      <c r="RYW271" s="24"/>
      <c r="RYX271" s="24"/>
      <c r="RYY271" s="24"/>
      <c r="RYZ271" s="24"/>
      <c r="RZA271" s="24"/>
      <c r="RZB271" s="24"/>
      <c r="RZC271" s="24"/>
      <c r="RZD271" s="24"/>
      <c r="RZE271" s="24"/>
      <c r="RZF271" s="24"/>
      <c r="RZG271" s="24"/>
      <c r="RZH271" s="24"/>
      <c r="RZI271" s="24"/>
      <c r="RZJ271" s="24"/>
      <c r="RZK271" s="24"/>
      <c r="RZL271" s="24"/>
      <c r="RZM271" s="24"/>
      <c r="RZN271" s="24"/>
      <c r="RZO271" s="24"/>
      <c r="RZP271" s="24"/>
      <c r="RZQ271" s="24"/>
      <c r="RZR271" s="24"/>
      <c r="RZS271" s="24"/>
      <c r="RZT271" s="24"/>
      <c r="RZU271" s="24"/>
      <c r="RZV271" s="24"/>
      <c r="RZW271" s="24"/>
      <c r="RZX271" s="24"/>
      <c r="RZY271" s="24"/>
      <c r="RZZ271" s="24"/>
      <c r="SAA271" s="24"/>
      <c r="SAB271" s="24"/>
      <c r="SAC271" s="24"/>
      <c r="SAD271" s="24"/>
      <c r="SAE271" s="24"/>
      <c r="SAF271" s="24"/>
      <c r="SAG271" s="24"/>
      <c r="SAH271" s="24"/>
      <c r="SAI271" s="24"/>
      <c r="SAJ271" s="24"/>
      <c r="SAK271" s="24"/>
      <c r="SAL271" s="24"/>
      <c r="SAM271" s="24"/>
      <c r="SAN271" s="24"/>
      <c r="SAO271" s="24"/>
      <c r="SAP271" s="24"/>
      <c r="SAQ271" s="24"/>
      <c r="SAR271" s="24"/>
      <c r="SAS271" s="24"/>
      <c r="SAT271" s="24"/>
      <c r="SAU271" s="24"/>
      <c r="SAV271" s="24"/>
      <c r="SAW271" s="24"/>
      <c r="SAX271" s="24"/>
      <c r="SAY271" s="24"/>
      <c r="SAZ271" s="24"/>
      <c r="SBA271" s="24"/>
      <c r="SBB271" s="24"/>
      <c r="SBC271" s="24"/>
      <c r="SBD271" s="24"/>
      <c r="SBE271" s="24"/>
      <c r="SBF271" s="24"/>
      <c r="SBG271" s="24"/>
      <c r="SBH271" s="24"/>
      <c r="SBI271" s="24"/>
      <c r="SBJ271" s="24"/>
      <c r="SBK271" s="24"/>
      <c r="SBL271" s="24"/>
      <c r="SBM271" s="24"/>
      <c r="SBN271" s="24"/>
      <c r="SBO271" s="24"/>
      <c r="SBP271" s="24"/>
      <c r="SBQ271" s="24"/>
      <c r="SBR271" s="24"/>
      <c r="SBS271" s="24"/>
      <c r="SBT271" s="24"/>
      <c r="SBU271" s="24"/>
      <c r="SBV271" s="24"/>
      <c r="SBW271" s="24"/>
      <c r="SBX271" s="24"/>
      <c r="SBY271" s="24"/>
      <c r="SBZ271" s="24"/>
      <c r="SCA271" s="24"/>
      <c r="SCB271" s="24"/>
      <c r="SCC271" s="24"/>
      <c r="SCD271" s="24"/>
      <c r="SCE271" s="24"/>
      <c r="SCF271" s="24"/>
      <c r="SCG271" s="24"/>
      <c r="SCH271" s="24"/>
      <c r="SCI271" s="24"/>
      <c r="SCJ271" s="24"/>
      <c r="SCK271" s="24"/>
      <c r="SCL271" s="24"/>
      <c r="SCM271" s="24"/>
      <c r="SCN271" s="24"/>
      <c r="SCO271" s="24"/>
      <c r="SCP271" s="24"/>
      <c r="SCQ271" s="24"/>
      <c r="SCR271" s="24"/>
      <c r="SCS271" s="24"/>
      <c r="SCT271" s="24"/>
      <c r="SCU271" s="24"/>
      <c r="SCV271" s="24"/>
      <c r="SCW271" s="24"/>
      <c r="SCX271" s="24"/>
      <c r="SCY271" s="24"/>
      <c r="SCZ271" s="24"/>
      <c r="SDA271" s="24"/>
      <c r="SDB271" s="24"/>
      <c r="SDC271" s="24"/>
      <c r="SDD271" s="24"/>
      <c r="SDE271" s="24"/>
      <c r="SDF271" s="24"/>
      <c r="SDG271" s="24"/>
      <c r="SDH271" s="24"/>
      <c r="SDI271" s="24"/>
      <c r="SDJ271" s="24"/>
      <c r="SDK271" s="24"/>
      <c r="SDL271" s="24"/>
      <c r="SDM271" s="24"/>
      <c r="SDN271" s="24"/>
      <c r="SDO271" s="24"/>
      <c r="SDP271" s="24"/>
      <c r="SDQ271" s="24"/>
      <c r="SDR271" s="24"/>
      <c r="SDS271" s="24"/>
      <c r="SDT271" s="24"/>
      <c r="SDU271" s="24"/>
      <c r="SDV271" s="24"/>
      <c r="SDW271" s="24"/>
      <c r="SDX271" s="24"/>
      <c r="SDY271" s="24"/>
      <c r="SDZ271" s="24"/>
      <c r="SEA271" s="24"/>
      <c r="SEB271" s="24"/>
      <c r="SEC271" s="24"/>
      <c r="SED271" s="24"/>
      <c r="SEE271" s="24"/>
      <c r="SEF271" s="24"/>
      <c r="SEG271" s="24"/>
      <c r="SEH271" s="24"/>
      <c r="SEI271" s="24"/>
      <c r="SEJ271" s="24"/>
      <c r="SEK271" s="24"/>
      <c r="SEL271" s="24"/>
      <c r="SEM271" s="24"/>
      <c r="SEN271" s="24"/>
      <c r="SEO271" s="24"/>
      <c r="SEP271" s="24"/>
      <c r="SEQ271" s="24"/>
      <c r="SER271" s="24"/>
      <c r="SES271" s="24"/>
      <c r="SET271" s="24"/>
      <c r="SEU271" s="24"/>
      <c r="SEV271" s="24"/>
      <c r="SEW271" s="24"/>
      <c r="SEX271" s="24"/>
      <c r="SEY271" s="24"/>
      <c r="SEZ271" s="24"/>
      <c r="SFA271" s="24"/>
      <c r="SFB271" s="24"/>
      <c r="SFC271" s="24"/>
      <c r="SFD271" s="24"/>
      <c r="SFE271" s="24"/>
      <c r="SFF271" s="24"/>
      <c r="SFG271" s="24"/>
      <c r="SFH271" s="24"/>
      <c r="SFI271" s="24"/>
      <c r="SFJ271" s="24"/>
      <c r="SFK271" s="24"/>
      <c r="SFL271" s="24"/>
      <c r="SFM271" s="24"/>
      <c r="SFN271" s="24"/>
      <c r="SFO271" s="24"/>
      <c r="SFP271" s="24"/>
      <c r="SFQ271" s="24"/>
      <c r="SFR271" s="24"/>
      <c r="SFS271" s="24"/>
      <c r="SFT271" s="24"/>
      <c r="SFU271" s="24"/>
      <c r="SFV271" s="24"/>
      <c r="SFW271" s="24"/>
      <c r="SFX271" s="24"/>
      <c r="SFY271" s="24"/>
      <c r="SFZ271" s="24"/>
      <c r="SGA271" s="24"/>
      <c r="SGB271" s="24"/>
      <c r="SGC271" s="24"/>
      <c r="SGD271" s="24"/>
      <c r="SGE271" s="24"/>
      <c r="SGF271" s="24"/>
      <c r="SGG271" s="24"/>
      <c r="SGH271" s="24"/>
      <c r="SGI271" s="24"/>
      <c r="SGJ271" s="24"/>
      <c r="SGK271" s="24"/>
      <c r="SGL271" s="24"/>
      <c r="SGM271" s="24"/>
      <c r="SGN271" s="24"/>
      <c r="SGO271" s="24"/>
      <c r="SGP271" s="24"/>
      <c r="SGQ271" s="24"/>
      <c r="SGR271" s="24"/>
      <c r="SGS271" s="24"/>
      <c r="SGT271" s="24"/>
      <c r="SGU271" s="24"/>
      <c r="SGV271" s="24"/>
      <c r="SGW271" s="24"/>
      <c r="SGX271" s="24"/>
      <c r="SGY271" s="24"/>
      <c r="SGZ271" s="24"/>
      <c r="SHA271" s="24"/>
      <c r="SHB271" s="24"/>
      <c r="SHC271" s="24"/>
      <c r="SHD271" s="24"/>
      <c r="SHE271" s="24"/>
      <c r="SHF271" s="24"/>
      <c r="SHG271" s="24"/>
      <c r="SHH271" s="24"/>
      <c r="SHI271" s="24"/>
      <c r="SHJ271" s="24"/>
      <c r="SHK271" s="24"/>
      <c r="SHL271" s="24"/>
      <c r="SHM271" s="24"/>
      <c r="SHN271" s="24"/>
      <c r="SHO271" s="24"/>
      <c r="SHP271" s="24"/>
      <c r="SHQ271" s="24"/>
      <c r="SHR271" s="24"/>
      <c r="SHS271" s="24"/>
      <c r="SHT271" s="24"/>
      <c r="SHU271" s="24"/>
      <c r="SHV271" s="24"/>
      <c r="SHW271" s="24"/>
      <c r="SHX271" s="24"/>
      <c r="SHY271" s="24"/>
      <c r="SHZ271" s="24"/>
      <c r="SIA271" s="24"/>
      <c r="SIB271" s="24"/>
      <c r="SIC271" s="24"/>
      <c r="SID271" s="24"/>
      <c r="SIE271" s="24"/>
      <c r="SIF271" s="24"/>
      <c r="SIG271" s="24"/>
      <c r="SIH271" s="24"/>
      <c r="SII271" s="24"/>
      <c r="SIJ271" s="24"/>
      <c r="SIK271" s="24"/>
      <c r="SIL271" s="24"/>
      <c r="SIM271" s="24"/>
      <c r="SIN271" s="24"/>
      <c r="SIO271" s="24"/>
      <c r="SIP271" s="24"/>
      <c r="SIQ271" s="24"/>
      <c r="SIR271" s="24"/>
      <c r="SIS271" s="24"/>
      <c r="SIT271" s="24"/>
      <c r="SIU271" s="24"/>
      <c r="SIV271" s="24"/>
      <c r="SIW271" s="24"/>
      <c r="SIX271" s="24"/>
      <c r="SIY271" s="24"/>
      <c r="SIZ271" s="24"/>
      <c r="SJA271" s="24"/>
      <c r="SJB271" s="24"/>
      <c r="SJC271" s="24"/>
      <c r="SJD271" s="24"/>
      <c r="SJE271" s="24"/>
      <c r="SJF271" s="24"/>
      <c r="SJG271" s="24"/>
      <c r="SJH271" s="24"/>
      <c r="SJI271" s="24"/>
      <c r="SJJ271" s="24"/>
      <c r="SJK271" s="24"/>
      <c r="SJL271" s="24"/>
      <c r="SJM271" s="24"/>
      <c r="SJN271" s="24"/>
      <c r="SJO271" s="24"/>
      <c r="SJP271" s="24"/>
      <c r="SJQ271" s="24"/>
      <c r="SJR271" s="24"/>
      <c r="SJS271" s="24"/>
      <c r="SJT271" s="24"/>
      <c r="SJU271" s="24"/>
      <c r="SJV271" s="24"/>
      <c r="SJW271" s="24"/>
      <c r="SJX271" s="24"/>
      <c r="SJY271" s="24"/>
      <c r="SJZ271" s="24"/>
      <c r="SKA271" s="24"/>
      <c r="SKB271" s="24"/>
      <c r="SKC271" s="24"/>
      <c r="SKD271" s="24"/>
      <c r="SKE271" s="24"/>
      <c r="SKF271" s="24"/>
      <c r="SKG271" s="24"/>
      <c r="SKH271" s="24"/>
      <c r="SKI271" s="24"/>
      <c r="SKJ271" s="24"/>
      <c r="SKK271" s="24"/>
      <c r="SKL271" s="24"/>
      <c r="SKM271" s="24"/>
      <c r="SKN271" s="24"/>
      <c r="SKO271" s="24"/>
      <c r="SKP271" s="24"/>
      <c r="SKQ271" s="24"/>
      <c r="SKR271" s="24"/>
      <c r="SKS271" s="24"/>
      <c r="SKT271" s="24"/>
      <c r="SKU271" s="24"/>
      <c r="SKV271" s="24"/>
      <c r="SKW271" s="24"/>
      <c r="SKX271" s="24"/>
      <c r="SKY271" s="24"/>
      <c r="SKZ271" s="24"/>
      <c r="SLA271" s="24"/>
      <c r="SLB271" s="24"/>
      <c r="SLC271" s="24"/>
      <c r="SLD271" s="24"/>
      <c r="SLE271" s="24"/>
      <c r="SLF271" s="24"/>
      <c r="SLG271" s="24"/>
      <c r="SLH271" s="24"/>
      <c r="SLI271" s="24"/>
      <c r="SLJ271" s="24"/>
      <c r="SLK271" s="24"/>
      <c r="SLL271" s="24"/>
      <c r="SLM271" s="24"/>
      <c r="SLN271" s="24"/>
      <c r="SLO271" s="24"/>
      <c r="SLP271" s="24"/>
      <c r="SLQ271" s="24"/>
      <c r="SLR271" s="24"/>
      <c r="SLS271" s="24"/>
      <c r="SLT271" s="24"/>
      <c r="SLU271" s="24"/>
      <c r="SLV271" s="24"/>
      <c r="SLW271" s="24"/>
      <c r="SLX271" s="24"/>
      <c r="SLY271" s="24"/>
      <c r="SLZ271" s="24"/>
      <c r="SMA271" s="24"/>
      <c r="SMB271" s="24"/>
      <c r="SMC271" s="24"/>
      <c r="SMD271" s="24"/>
      <c r="SME271" s="24"/>
      <c r="SMF271" s="24"/>
      <c r="SMG271" s="24"/>
      <c r="SMH271" s="24"/>
      <c r="SMI271" s="24"/>
      <c r="SMJ271" s="24"/>
      <c r="SMK271" s="24"/>
      <c r="SML271" s="24"/>
      <c r="SMM271" s="24"/>
      <c r="SMN271" s="24"/>
      <c r="SMO271" s="24"/>
      <c r="SMP271" s="24"/>
      <c r="SMQ271" s="24"/>
      <c r="SMR271" s="24"/>
      <c r="SMS271" s="24"/>
      <c r="SMT271" s="24"/>
      <c r="SMU271" s="24"/>
      <c r="SMV271" s="24"/>
      <c r="SMW271" s="24"/>
      <c r="SMX271" s="24"/>
      <c r="SMY271" s="24"/>
      <c r="SMZ271" s="24"/>
      <c r="SNA271" s="24"/>
      <c r="SNB271" s="24"/>
      <c r="SNC271" s="24"/>
      <c r="SND271" s="24"/>
      <c r="SNE271" s="24"/>
      <c r="SNF271" s="24"/>
      <c r="SNG271" s="24"/>
      <c r="SNH271" s="24"/>
      <c r="SNI271" s="24"/>
      <c r="SNJ271" s="24"/>
      <c r="SNK271" s="24"/>
      <c r="SNL271" s="24"/>
      <c r="SNM271" s="24"/>
      <c r="SNN271" s="24"/>
      <c r="SNO271" s="24"/>
      <c r="SNP271" s="24"/>
      <c r="SNQ271" s="24"/>
      <c r="SNR271" s="24"/>
      <c r="SNS271" s="24"/>
      <c r="SNT271" s="24"/>
      <c r="SNU271" s="24"/>
      <c r="SNV271" s="24"/>
      <c r="SNW271" s="24"/>
      <c r="SNX271" s="24"/>
      <c r="SNY271" s="24"/>
      <c r="SNZ271" s="24"/>
      <c r="SOA271" s="24"/>
      <c r="SOB271" s="24"/>
      <c r="SOC271" s="24"/>
      <c r="SOD271" s="24"/>
      <c r="SOE271" s="24"/>
      <c r="SOF271" s="24"/>
      <c r="SOG271" s="24"/>
      <c r="SOH271" s="24"/>
      <c r="SOI271" s="24"/>
      <c r="SOJ271" s="24"/>
      <c r="SOK271" s="24"/>
      <c r="SOL271" s="24"/>
      <c r="SOM271" s="24"/>
      <c r="SON271" s="24"/>
      <c r="SOO271" s="24"/>
      <c r="SOP271" s="24"/>
      <c r="SOQ271" s="24"/>
      <c r="SOR271" s="24"/>
      <c r="SOS271" s="24"/>
      <c r="SOT271" s="24"/>
      <c r="SOU271" s="24"/>
      <c r="SOV271" s="24"/>
      <c r="SOW271" s="24"/>
      <c r="SOX271" s="24"/>
      <c r="SOY271" s="24"/>
      <c r="SOZ271" s="24"/>
      <c r="SPA271" s="24"/>
      <c r="SPB271" s="24"/>
      <c r="SPC271" s="24"/>
      <c r="SPD271" s="24"/>
      <c r="SPE271" s="24"/>
      <c r="SPF271" s="24"/>
      <c r="SPG271" s="24"/>
      <c r="SPH271" s="24"/>
      <c r="SPI271" s="24"/>
      <c r="SPJ271" s="24"/>
      <c r="SPK271" s="24"/>
      <c r="SPL271" s="24"/>
      <c r="SPM271" s="24"/>
      <c r="SPN271" s="24"/>
      <c r="SPO271" s="24"/>
      <c r="SPP271" s="24"/>
      <c r="SPQ271" s="24"/>
      <c r="SPR271" s="24"/>
      <c r="SPS271" s="24"/>
      <c r="SPT271" s="24"/>
      <c r="SPU271" s="24"/>
      <c r="SPV271" s="24"/>
      <c r="SPW271" s="24"/>
      <c r="SPX271" s="24"/>
      <c r="SPY271" s="24"/>
      <c r="SPZ271" s="24"/>
      <c r="SQA271" s="24"/>
      <c r="SQB271" s="24"/>
      <c r="SQC271" s="24"/>
      <c r="SQD271" s="24"/>
      <c r="SQE271" s="24"/>
      <c r="SQF271" s="24"/>
      <c r="SQG271" s="24"/>
      <c r="SQH271" s="24"/>
      <c r="SQI271" s="24"/>
      <c r="SQJ271" s="24"/>
      <c r="SQK271" s="24"/>
      <c r="SQL271" s="24"/>
      <c r="SQM271" s="24"/>
      <c r="SQN271" s="24"/>
      <c r="SQO271" s="24"/>
      <c r="SQP271" s="24"/>
      <c r="SQQ271" s="24"/>
      <c r="SQR271" s="24"/>
      <c r="SQS271" s="24"/>
      <c r="SQT271" s="24"/>
      <c r="SQU271" s="24"/>
      <c r="SQV271" s="24"/>
      <c r="SQW271" s="24"/>
      <c r="SQX271" s="24"/>
      <c r="SQY271" s="24"/>
      <c r="SQZ271" s="24"/>
      <c r="SRA271" s="24"/>
      <c r="SRB271" s="24"/>
      <c r="SRC271" s="24"/>
      <c r="SRD271" s="24"/>
      <c r="SRE271" s="24"/>
      <c r="SRF271" s="24"/>
      <c r="SRG271" s="24"/>
      <c r="SRH271" s="24"/>
      <c r="SRI271" s="24"/>
      <c r="SRJ271" s="24"/>
      <c r="SRK271" s="24"/>
      <c r="SRL271" s="24"/>
      <c r="SRM271" s="24"/>
      <c r="SRN271" s="24"/>
      <c r="SRO271" s="24"/>
      <c r="SRP271" s="24"/>
      <c r="SRQ271" s="24"/>
      <c r="SRR271" s="24"/>
      <c r="SRS271" s="24"/>
      <c r="SRT271" s="24"/>
      <c r="SRU271" s="24"/>
      <c r="SRV271" s="24"/>
      <c r="SRW271" s="24"/>
      <c r="SRX271" s="24"/>
      <c r="SRY271" s="24"/>
      <c r="SRZ271" s="24"/>
      <c r="SSA271" s="24"/>
      <c r="SSB271" s="24"/>
      <c r="SSC271" s="24"/>
      <c r="SSD271" s="24"/>
      <c r="SSE271" s="24"/>
      <c r="SSF271" s="24"/>
      <c r="SSG271" s="24"/>
      <c r="SSH271" s="24"/>
      <c r="SSI271" s="24"/>
      <c r="SSJ271" s="24"/>
      <c r="SSK271" s="24"/>
      <c r="SSL271" s="24"/>
      <c r="SSM271" s="24"/>
      <c r="SSN271" s="24"/>
      <c r="SSO271" s="24"/>
      <c r="SSP271" s="24"/>
      <c r="SSQ271" s="24"/>
      <c r="SSR271" s="24"/>
      <c r="SSS271" s="24"/>
      <c r="SST271" s="24"/>
      <c r="SSU271" s="24"/>
      <c r="SSV271" s="24"/>
      <c r="SSW271" s="24"/>
      <c r="SSX271" s="24"/>
      <c r="SSY271" s="24"/>
      <c r="SSZ271" s="24"/>
      <c r="STA271" s="24"/>
      <c r="STB271" s="24"/>
      <c r="STC271" s="24"/>
      <c r="STD271" s="24"/>
      <c r="STE271" s="24"/>
      <c r="STF271" s="24"/>
      <c r="STG271" s="24"/>
      <c r="STH271" s="24"/>
      <c r="STI271" s="24"/>
      <c r="STJ271" s="24"/>
      <c r="STK271" s="24"/>
      <c r="STL271" s="24"/>
      <c r="STM271" s="24"/>
      <c r="STN271" s="24"/>
      <c r="STO271" s="24"/>
      <c r="STP271" s="24"/>
      <c r="STQ271" s="24"/>
      <c r="STR271" s="24"/>
      <c r="STS271" s="24"/>
      <c r="STT271" s="24"/>
      <c r="STU271" s="24"/>
      <c r="STV271" s="24"/>
      <c r="STW271" s="24"/>
      <c r="STX271" s="24"/>
      <c r="STY271" s="24"/>
      <c r="STZ271" s="24"/>
      <c r="SUA271" s="24"/>
      <c r="SUB271" s="24"/>
      <c r="SUC271" s="24"/>
      <c r="SUD271" s="24"/>
      <c r="SUE271" s="24"/>
      <c r="SUF271" s="24"/>
      <c r="SUG271" s="24"/>
      <c r="SUH271" s="24"/>
      <c r="SUI271" s="24"/>
      <c r="SUJ271" s="24"/>
      <c r="SUK271" s="24"/>
      <c r="SUL271" s="24"/>
      <c r="SUM271" s="24"/>
      <c r="SUN271" s="24"/>
      <c r="SUO271" s="24"/>
      <c r="SUP271" s="24"/>
      <c r="SUQ271" s="24"/>
      <c r="SUR271" s="24"/>
      <c r="SUS271" s="24"/>
      <c r="SUT271" s="24"/>
      <c r="SUU271" s="24"/>
      <c r="SUV271" s="24"/>
      <c r="SUW271" s="24"/>
      <c r="SUX271" s="24"/>
      <c r="SUY271" s="24"/>
      <c r="SUZ271" s="24"/>
      <c r="SVA271" s="24"/>
      <c r="SVB271" s="24"/>
      <c r="SVC271" s="24"/>
      <c r="SVD271" s="24"/>
      <c r="SVE271" s="24"/>
      <c r="SVF271" s="24"/>
      <c r="SVG271" s="24"/>
      <c r="SVH271" s="24"/>
      <c r="SVI271" s="24"/>
      <c r="SVJ271" s="24"/>
      <c r="SVK271" s="24"/>
      <c r="SVL271" s="24"/>
      <c r="SVM271" s="24"/>
      <c r="SVN271" s="24"/>
      <c r="SVO271" s="24"/>
      <c r="SVP271" s="24"/>
      <c r="SVQ271" s="24"/>
      <c r="SVR271" s="24"/>
      <c r="SVS271" s="24"/>
      <c r="SVT271" s="24"/>
      <c r="SVU271" s="24"/>
      <c r="SVV271" s="24"/>
      <c r="SVW271" s="24"/>
      <c r="SVX271" s="24"/>
      <c r="SVY271" s="24"/>
      <c r="SVZ271" s="24"/>
      <c r="SWA271" s="24"/>
      <c r="SWB271" s="24"/>
      <c r="SWC271" s="24"/>
      <c r="SWD271" s="24"/>
      <c r="SWE271" s="24"/>
      <c r="SWF271" s="24"/>
      <c r="SWG271" s="24"/>
      <c r="SWH271" s="24"/>
      <c r="SWI271" s="24"/>
      <c r="SWJ271" s="24"/>
      <c r="SWK271" s="24"/>
      <c r="SWL271" s="24"/>
      <c r="SWM271" s="24"/>
      <c r="SWN271" s="24"/>
      <c r="SWO271" s="24"/>
      <c r="SWP271" s="24"/>
      <c r="SWQ271" s="24"/>
      <c r="SWR271" s="24"/>
      <c r="SWS271" s="24"/>
      <c r="SWT271" s="24"/>
      <c r="SWU271" s="24"/>
      <c r="SWV271" s="24"/>
      <c r="SWW271" s="24"/>
      <c r="SWX271" s="24"/>
      <c r="SWY271" s="24"/>
      <c r="SWZ271" s="24"/>
      <c r="SXA271" s="24"/>
      <c r="SXB271" s="24"/>
      <c r="SXC271" s="24"/>
      <c r="SXD271" s="24"/>
      <c r="SXE271" s="24"/>
      <c r="SXF271" s="24"/>
      <c r="SXG271" s="24"/>
      <c r="SXH271" s="24"/>
      <c r="SXI271" s="24"/>
      <c r="SXJ271" s="24"/>
      <c r="SXK271" s="24"/>
      <c r="SXL271" s="24"/>
      <c r="SXM271" s="24"/>
      <c r="SXN271" s="24"/>
      <c r="SXO271" s="24"/>
      <c r="SXP271" s="24"/>
      <c r="SXQ271" s="24"/>
      <c r="SXR271" s="24"/>
      <c r="SXS271" s="24"/>
      <c r="SXT271" s="24"/>
      <c r="SXU271" s="24"/>
      <c r="SXV271" s="24"/>
      <c r="SXW271" s="24"/>
      <c r="SXX271" s="24"/>
      <c r="SXY271" s="24"/>
      <c r="SXZ271" s="24"/>
      <c r="SYA271" s="24"/>
      <c r="SYB271" s="24"/>
      <c r="SYC271" s="24"/>
      <c r="SYD271" s="24"/>
      <c r="SYE271" s="24"/>
      <c r="SYF271" s="24"/>
      <c r="SYG271" s="24"/>
      <c r="SYH271" s="24"/>
      <c r="SYI271" s="24"/>
      <c r="SYJ271" s="24"/>
      <c r="SYK271" s="24"/>
      <c r="SYL271" s="24"/>
      <c r="SYM271" s="24"/>
      <c r="SYN271" s="24"/>
      <c r="SYO271" s="24"/>
      <c r="SYP271" s="24"/>
      <c r="SYQ271" s="24"/>
      <c r="SYR271" s="24"/>
      <c r="SYS271" s="24"/>
      <c r="SYT271" s="24"/>
      <c r="SYU271" s="24"/>
      <c r="SYV271" s="24"/>
      <c r="SYW271" s="24"/>
      <c r="SYX271" s="24"/>
      <c r="SYY271" s="24"/>
      <c r="SYZ271" s="24"/>
      <c r="SZA271" s="24"/>
      <c r="SZB271" s="24"/>
      <c r="SZC271" s="24"/>
      <c r="SZD271" s="24"/>
      <c r="SZE271" s="24"/>
      <c r="SZF271" s="24"/>
      <c r="SZG271" s="24"/>
      <c r="SZH271" s="24"/>
      <c r="SZI271" s="24"/>
      <c r="SZJ271" s="24"/>
      <c r="SZK271" s="24"/>
      <c r="SZL271" s="24"/>
      <c r="SZM271" s="24"/>
      <c r="SZN271" s="24"/>
      <c r="SZO271" s="24"/>
      <c r="SZP271" s="24"/>
      <c r="SZQ271" s="24"/>
      <c r="SZR271" s="24"/>
      <c r="SZS271" s="24"/>
      <c r="SZT271" s="24"/>
      <c r="SZU271" s="24"/>
      <c r="SZV271" s="24"/>
      <c r="SZW271" s="24"/>
      <c r="SZX271" s="24"/>
      <c r="SZY271" s="24"/>
      <c r="SZZ271" s="24"/>
      <c r="TAA271" s="24"/>
      <c r="TAB271" s="24"/>
      <c r="TAC271" s="24"/>
      <c r="TAD271" s="24"/>
      <c r="TAE271" s="24"/>
      <c r="TAF271" s="24"/>
      <c r="TAG271" s="24"/>
      <c r="TAH271" s="24"/>
      <c r="TAI271" s="24"/>
      <c r="TAJ271" s="24"/>
      <c r="TAK271" s="24"/>
      <c r="TAL271" s="24"/>
      <c r="TAM271" s="24"/>
      <c r="TAN271" s="24"/>
      <c r="TAO271" s="24"/>
      <c r="TAP271" s="24"/>
      <c r="TAQ271" s="24"/>
      <c r="TAR271" s="24"/>
      <c r="TAS271" s="24"/>
      <c r="TAT271" s="24"/>
      <c r="TAU271" s="24"/>
      <c r="TAV271" s="24"/>
      <c r="TAW271" s="24"/>
      <c r="TAX271" s="24"/>
      <c r="TAY271" s="24"/>
      <c r="TAZ271" s="24"/>
      <c r="TBA271" s="24"/>
      <c r="TBB271" s="24"/>
      <c r="TBC271" s="24"/>
      <c r="TBD271" s="24"/>
      <c r="TBE271" s="24"/>
      <c r="TBF271" s="24"/>
      <c r="TBG271" s="24"/>
      <c r="TBH271" s="24"/>
      <c r="TBI271" s="24"/>
      <c r="TBJ271" s="24"/>
      <c r="TBK271" s="24"/>
      <c r="TBL271" s="24"/>
      <c r="TBM271" s="24"/>
      <c r="TBN271" s="24"/>
      <c r="TBO271" s="24"/>
      <c r="TBP271" s="24"/>
      <c r="TBQ271" s="24"/>
      <c r="TBR271" s="24"/>
      <c r="TBS271" s="24"/>
      <c r="TBT271" s="24"/>
      <c r="TBU271" s="24"/>
      <c r="TBV271" s="24"/>
      <c r="TBW271" s="24"/>
      <c r="TBX271" s="24"/>
      <c r="TBY271" s="24"/>
      <c r="TBZ271" s="24"/>
      <c r="TCA271" s="24"/>
      <c r="TCB271" s="24"/>
      <c r="TCC271" s="24"/>
      <c r="TCD271" s="24"/>
      <c r="TCE271" s="24"/>
      <c r="TCF271" s="24"/>
      <c r="TCG271" s="24"/>
      <c r="TCH271" s="24"/>
      <c r="TCI271" s="24"/>
      <c r="TCJ271" s="24"/>
      <c r="TCK271" s="24"/>
      <c r="TCL271" s="24"/>
      <c r="TCM271" s="24"/>
      <c r="TCN271" s="24"/>
      <c r="TCO271" s="24"/>
      <c r="TCP271" s="24"/>
      <c r="TCQ271" s="24"/>
      <c r="TCR271" s="24"/>
      <c r="TCS271" s="24"/>
      <c r="TCT271" s="24"/>
      <c r="TCU271" s="24"/>
      <c r="TCV271" s="24"/>
      <c r="TCW271" s="24"/>
      <c r="TCX271" s="24"/>
      <c r="TCY271" s="24"/>
      <c r="TCZ271" s="24"/>
      <c r="TDA271" s="24"/>
      <c r="TDB271" s="24"/>
      <c r="TDC271" s="24"/>
      <c r="TDD271" s="24"/>
      <c r="TDE271" s="24"/>
      <c r="TDF271" s="24"/>
      <c r="TDG271" s="24"/>
      <c r="TDH271" s="24"/>
      <c r="TDI271" s="24"/>
      <c r="TDJ271" s="24"/>
      <c r="TDK271" s="24"/>
      <c r="TDL271" s="24"/>
      <c r="TDM271" s="24"/>
      <c r="TDN271" s="24"/>
      <c r="TDO271" s="24"/>
      <c r="TDP271" s="24"/>
      <c r="TDQ271" s="24"/>
      <c r="TDR271" s="24"/>
      <c r="TDS271" s="24"/>
      <c r="TDT271" s="24"/>
      <c r="TDU271" s="24"/>
      <c r="TDV271" s="24"/>
      <c r="TDW271" s="24"/>
      <c r="TDX271" s="24"/>
      <c r="TDY271" s="24"/>
      <c r="TDZ271" s="24"/>
      <c r="TEA271" s="24"/>
      <c r="TEB271" s="24"/>
      <c r="TEC271" s="24"/>
      <c r="TED271" s="24"/>
      <c r="TEE271" s="24"/>
      <c r="TEF271" s="24"/>
      <c r="TEG271" s="24"/>
      <c r="TEH271" s="24"/>
      <c r="TEI271" s="24"/>
      <c r="TEJ271" s="24"/>
      <c r="TEK271" s="24"/>
      <c r="TEL271" s="24"/>
      <c r="TEM271" s="24"/>
      <c r="TEN271" s="24"/>
      <c r="TEO271" s="24"/>
      <c r="TEP271" s="24"/>
      <c r="TEQ271" s="24"/>
      <c r="TER271" s="24"/>
      <c r="TES271" s="24"/>
      <c r="TET271" s="24"/>
      <c r="TEU271" s="24"/>
      <c r="TEV271" s="24"/>
      <c r="TEW271" s="24"/>
      <c r="TEX271" s="24"/>
      <c r="TEY271" s="24"/>
      <c r="TEZ271" s="24"/>
      <c r="TFA271" s="24"/>
      <c r="TFB271" s="24"/>
      <c r="TFC271" s="24"/>
      <c r="TFD271" s="24"/>
      <c r="TFE271" s="24"/>
      <c r="TFF271" s="24"/>
      <c r="TFG271" s="24"/>
      <c r="TFH271" s="24"/>
      <c r="TFI271" s="24"/>
      <c r="TFJ271" s="24"/>
      <c r="TFK271" s="24"/>
      <c r="TFL271" s="24"/>
      <c r="TFM271" s="24"/>
      <c r="TFN271" s="24"/>
      <c r="TFO271" s="24"/>
      <c r="TFP271" s="24"/>
      <c r="TFQ271" s="24"/>
      <c r="TFR271" s="24"/>
      <c r="TFS271" s="24"/>
      <c r="TFT271" s="24"/>
      <c r="TFU271" s="24"/>
      <c r="TFV271" s="24"/>
      <c r="TFW271" s="24"/>
      <c r="TFX271" s="24"/>
      <c r="TFY271" s="24"/>
      <c r="TFZ271" s="24"/>
      <c r="TGA271" s="24"/>
      <c r="TGB271" s="24"/>
      <c r="TGC271" s="24"/>
      <c r="TGD271" s="24"/>
      <c r="TGE271" s="24"/>
      <c r="TGF271" s="24"/>
      <c r="TGG271" s="24"/>
      <c r="TGH271" s="24"/>
      <c r="TGI271" s="24"/>
      <c r="TGJ271" s="24"/>
      <c r="TGK271" s="24"/>
      <c r="TGL271" s="24"/>
      <c r="TGM271" s="24"/>
      <c r="TGN271" s="24"/>
      <c r="TGO271" s="24"/>
      <c r="TGP271" s="24"/>
      <c r="TGQ271" s="24"/>
      <c r="TGR271" s="24"/>
      <c r="TGS271" s="24"/>
      <c r="TGT271" s="24"/>
      <c r="TGU271" s="24"/>
      <c r="TGV271" s="24"/>
      <c r="TGW271" s="24"/>
      <c r="TGX271" s="24"/>
      <c r="TGY271" s="24"/>
      <c r="TGZ271" s="24"/>
      <c r="THA271" s="24"/>
      <c r="THB271" s="24"/>
      <c r="THC271" s="24"/>
      <c r="THD271" s="24"/>
      <c r="THE271" s="24"/>
      <c r="THF271" s="24"/>
      <c r="THG271" s="24"/>
      <c r="THH271" s="24"/>
      <c r="THI271" s="24"/>
      <c r="THJ271" s="24"/>
      <c r="THK271" s="24"/>
      <c r="THL271" s="24"/>
      <c r="THM271" s="24"/>
      <c r="THN271" s="24"/>
      <c r="THO271" s="24"/>
      <c r="THP271" s="24"/>
      <c r="THQ271" s="24"/>
      <c r="THR271" s="24"/>
      <c r="THS271" s="24"/>
      <c r="THT271" s="24"/>
      <c r="THU271" s="24"/>
      <c r="THV271" s="24"/>
      <c r="THW271" s="24"/>
      <c r="THX271" s="24"/>
      <c r="THY271" s="24"/>
      <c r="THZ271" s="24"/>
      <c r="TIA271" s="24"/>
      <c r="TIB271" s="24"/>
      <c r="TIC271" s="24"/>
      <c r="TID271" s="24"/>
      <c r="TIE271" s="24"/>
      <c r="TIF271" s="24"/>
      <c r="TIG271" s="24"/>
      <c r="TIH271" s="24"/>
      <c r="TII271" s="24"/>
      <c r="TIJ271" s="24"/>
      <c r="TIK271" s="24"/>
      <c r="TIL271" s="24"/>
      <c r="TIM271" s="24"/>
      <c r="TIN271" s="24"/>
      <c r="TIO271" s="24"/>
      <c r="TIP271" s="24"/>
      <c r="TIQ271" s="24"/>
      <c r="TIR271" s="24"/>
      <c r="TIS271" s="24"/>
      <c r="TIT271" s="24"/>
      <c r="TIU271" s="24"/>
      <c r="TIV271" s="24"/>
      <c r="TIW271" s="24"/>
      <c r="TIX271" s="24"/>
      <c r="TIY271" s="24"/>
      <c r="TIZ271" s="24"/>
      <c r="TJA271" s="24"/>
      <c r="TJB271" s="24"/>
      <c r="TJC271" s="24"/>
      <c r="TJD271" s="24"/>
      <c r="TJE271" s="24"/>
      <c r="TJF271" s="24"/>
      <c r="TJG271" s="24"/>
      <c r="TJH271" s="24"/>
      <c r="TJI271" s="24"/>
      <c r="TJJ271" s="24"/>
      <c r="TJK271" s="24"/>
      <c r="TJL271" s="24"/>
      <c r="TJM271" s="24"/>
      <c r="TJN271" s="24"/>
      <c r="TJO271" s="24"/>
      <c r="TJP271" s="24"/>
      <c r="TJQ271" s="24"/>
      <c r="TJR271" s="24"/>
      <c r="TJS271" s="24"/>
      <c r="TJT271" s="24"/>
      <c r="TJU271" s="24"/>
      <c r="TJV271" s="24"/>
      <c r="TJW271" s="24"/>
      <c r="TJX271" s="24"/>
      <c r="TJY271" s="24"/>
      <c r="TJZ271" s="24"/>
      <c r="TKA271" s="24"/>
      <c r="TKB271" s="24"/>
      <c r="TKC271" s="24"/>
      <c r="TKD271" s="24"/>
      <c r="TKE271" s="24"/>
      <c r="TKF271" s="24"/>
      <c r="TKG271" s="24"/>
      <c r="TKH271" s="24"/>
      <c r="TKI271" s="24"/>
      <c r="TKJ271" s="24"/>
      <c r="TKK271" s="24"/>
      <c r="TKL271" s="24"/>
      <c r="TKM271" s="24"/>
      <c r="TKN271" s="24"/>
      <c r="TKO271" s="24"/>
      <c r="TKP271" s="24"/>
      <c r="TKQ271" s="24"/>
      <c r="TKR271" s="24"/>
      <c r="TKS271" s="24"/>
      <c r="TKT271" s="24"/>
      <c r="TKU271" s="24"/>
      <c r="TKV271" s="24"/>
      <c r="TKW271" s="24"/>
      <c r="TKX271" s="24"/>
      <c r="TKY271" s="24"/>
      <c r="TKZ271" s="24"/>
      <c r="TLA271" s="24"/>
      <c r="TLB271" s="24"/>
      <c r="TLC271" s="24"/>
      <c r="TLD271" s="24"/>
      <c r="TLE271" s="24"/>
      <c r="TLF271" s="24"/>
      <c r="TLG271" s="24"/>
      <c r="TLH271" s="24"/>
      <c r="TLI271" s="24"/>
      <c r="TLJ271" s="24"/>
      <c r="TLK271" s="24"/>
      <c r="TLL271" s="24"/>
      <c r="TLM271" s="24"/>
      <c r="TLN271" s="24"/>
      <c r="TLO271" s="24"/>
      <c r="TLP271" s="24"/>
      <c r="TLQ271" s="24"/>
      <c r="TLR271" s="24"/>
      <c r="TLS271" s="24"/>
      <c r="TLT271" s="24"/>
      <c r="TLU271" s="24"/>
      <c r="TLV271" s="24"/>
      <c r="TLW271" s="24"/>
      <c r="TLX271" s="24"/>
      <c r="TLY271" s="24"/>
      <c r="TLZ271" s="24"/>
      <c r="TMA271" s="24"/>
      <c r="TMB271" s="24"/>
      <c r="TMC271" s="24"/>
      <c r="TMD271" s="24"/>
      <c r="TME271" s="24"/>
      <c r="TMF271" s="24"/>
      <c r="TMG271" s="24"/>
      <c r="TMH271" s="24"/>
      <c r="TMI271" s="24"/>
      <c r="TMJ271" s="24"/>
      <c r="TMK271" s="24"/>
      <c r="TML271" s="24"/>
      <c r="TMM271" s="24"/>
      <c r="TMN271" s="24"/>
      <c r="TMO271" s="24"/>
      <c r="TMP271" s="24"/>
      <c r="TMQ271" s="24"/>
      <c r="TMR271" s="24"/>
      <c r="TMS271" s="24"/>
      <c r="TMT271" s="24"/>
      <c r="TMU271" s="24"/>
      <c r="TMV271" s="24"/>
      <c r="TMW271" s="24"/>
      <c r="TMX271" s="24"/>
      <c r="TMY271" s="24"/>
      <c r="TMZ271" s="24"/>
      <c r="TNA271" s="24"/>
      <c r="TNB271" s="24"/>
      <c r="TNC271" s="24"/>
      <c r="TND271" s="24"/>
      <c r="TNE271" s="24"/>
      <c r="TNF271" s="24"/>
      <c r="TNG271" s="24"/>
      <c r="TNH271" s="24"/>
      <c r="TNI271" s="24"/>
      <c r="TNJ271" s="24"/>
      <c r="TNK271" s="24"/>
      <c r="TNL271" s="24"/>
      <c r="TNM271" s="24"/>
      <c r="TNN271" s="24"/>
      <c r="TNO271" s="24"/>
      <c r="TNP271" s="24"/>
      <c r="TNQ271" s="24"/>
      <c r="TNR271" s="24"/>
      <c r="TNS271" s="24"/>
      <c r="TNT271" s="24"/>
      <c r="TNU271" s="24"/>
      <c r="TNV271" s="24"/>
      <c r="TNW271" s="24"/>
      <c r="TNX271" s="24"/>
      <c r="TNY271" s="24"/>
      <c r="TNZ271" s="24"/>
      <c r="TOA271" s="24"/>
      <c r="TOB271" s="24"/>
      <c r="TOC271" s="24"/>
      <c r="TOD271" s="24"/>
      <c r="TOE271" s="24"/>
      <c r="TOF271" s="24"/>
      <c r="TOG271" s="24"/>
      <c r="TOH271" s="24"/>
      <c r="TOI271" s="24"/>
      <c r="TOJ271" s="24"/>
      <c r="TOK271" s="24"/>
      <c r="TOL271" s="24"/>
      <c r="TOM271" s="24"/>
      <c r="TON271" s="24"/>
      <c r="TOO271" s="24"/>
      <c r="TOP271" s="24"/>
      <c r="TOQ271" s="24"/>
      <c r="TOR271" s="24"/>
      <c r="TOS271" s="24"/>
      <c r="TOT271" s="24"/>
      <c r="TOU271" s="24"/>
      <c r="TOV271" s="24"/>
      <c r="TOW271" s="24"/>
      <c r="TOX271" s="24"/>
      <c r="TOY271" s="24"/>
      <c r="TOZ271" s="24"/>
      <c r="TPA271" s="24"/>
      <c r="TPB271" s="24"/>
      <c r="TPC271" s="24"/>
      <c r="TPD271" s="24"/>
      <c r="TPE271" s="24"/>
      <c r="TPF271" s="24"/>
      <c r="TPG271" s="24"/>
      <c r="TPH271" s="24"/>
      <c r="TPI271" s="24"/>
      <c r="TPJ271" s="24"/>
      <c r="TPK271" s="24"/>
      <c r="TPL271" s="24"/>
      <c r="TPM271" s="24"/>
      <c r="TPN271" s="24"/>
      <c r="TPO271" s="24"/>
      <c r="TPP271" s="24"/>
      <c r="TPQ271" s="24"/>
      <c r="TPR271" s="24"/>
      <c r="TPS271" s="24"/>
      <c r="TPT271" s="24"/>
      <c r="TPU271" s="24"/>
      <c r="TPV271" s="24"/>
      <c r="TPW271" s="24"/>
      <c r="TPX271" s="24"/>
      <c r="TPY271" s="24"/>
      <c r="TPZ271" s="24"/>
      <c r="TQA271" s="24"/>
      <c r="TQB271" s="24"/>
      <c r="TQC271" s="24"/>
      <c r="TQD271" s="24"/>
      <c r="TQE271" s="24"/>
      <c r="TQF271" s="24"/>
      <c r="TQG271" s="24"/>
      <c r="TQH271" s="24"/>
      <c r="TQI271" s="24"/>
      <c r="TQJ271" s="24"/>
      <c r="TQK271" s="24"/>
      <c r="TQL271" s="24"/>
      <c r="TQM271" s="24"/>
      <c r="TQN271" s="24"/>
      <c r="TQO271" s="24"/>
      <c r="TQP271" s="24"/>
      <c r="TQQ271" s="24"/>
      <c r="TQR271" s="24"/>
      <c r="TQS271" s="24"/>
      <c r="TQT271" s="24"/>
      <c r="TQU271" s="24"/>
      <c r="TQV271" s="24"/>
      <c r="TQW271" s="24"/>
      <c r="TQX271" s="24"/>
      <c r="TQY271" s="24"/>
      <c r="TQZ271" s="24"/>
      <c r="TRA271" s="24"/>
      <c r="TRB271" s="24"/>
      <c r="TRC271" s="24"/>
      <c r="TRD271" s="24"/>
      <c r="TRE271" s="24"/>
      <c r="TRF271" s="24"/>
      <c r="TRG271" s="24"/>
      <c r="TRH271" s="24"/>
      <c r="TRI271" s="24"/>
      <c r="TRJ271" s="24"/>
      <c r="TRK271" s="24"/>
      <c r="TRL271" s="24"/>
      <c r="TRM271" s="24"/>
      <c r="TRN271" s="24"/>
      <c r="TRO271" s="24"/>
      <c r="TRP271" s="24"/>
      <c r="TRQ271" s="24"/>
      <c r="TRR271" s="24"/>
      <c r="TRS271" s="24"/>
      <c r="TRT271" s="24"/>
      <c r="TRU271" s="24"/>
      <c r="TRV271" s="24"/>
      <c r="TRW271" s="24"/>
      <c r="TRX271" s="24"/>
      <c r="TRY271" s="24"/>
      <c r="TRZ271" s="24"/>
      <c r="TSA271" s="24"/>
      <c r="TSB271" s="24"/>
      <c r="TSC271" s="24"/>
      <c r="TSD271" s="24"/>
      <c r="TSE271" s="24"/>
      <c r="TSF271" s="24"/>
      <c r="TSG271" s="24"/>
      <c r="TSH271" s="24"/>
      <c r="TSI271" s="24"/>
      <c r="TSJ271" s="24"/>
      <c r="TSK271" s="24"/>
      <c r="TSL271" s="24"/>
      <c r="TSM271" s="24"/>
      <c r="TSN271" s="24"/>
      <c r="TSO271" s="24"/>
      <c r="TSP271" s="24"/>
      <c r="TSQ271" s="24"/>
      <c r="TSR271" s="24"/>
      <c r="TSS271" s="24"/>
      <c r="TST271" s="24"/>
      <c r="TSU271" s="24"/>
      <c r="TSV271" s="24"/>
      <c r="TSW271" s="24"/>
      <c r="TSX271" s="24"/>
      <c r="TSY271" s="24"/>
      <c r="TSZ271" s="24"/>
      <c r="TTA271" s="24"/>
      <c r="TTB271" s="24"/>
      <c r="TTC271" s="24"/>
      <c r="TTD271" s="24"/>
      <c r="TTE271" s="24"/>
      <c r="TTF271" s="24"/>
      <c r="TTG271" s="24"/>
      <c r="TTH271" s="24"/>
      <c r="TTI271" s="24"/>
      <c r="TTJ271" s="24"/>
      <c r="TTK271" s="24"/>
      <c r="TTL271" s="24"/>
      <c r="TTM271" s="24"/>
      <c r="TTN271" s="24"/>
      <c r="TTO271" s="24"/>
      <c r="TTP271" s="24"/>
      <c r="TTQ271" s="24"/>
      <c r="TTR271" s="24"/>
      <c r="TTS271" s="24"/>
      <c r="TTT271" s="24"/>
      <c r="TTU271" s="24"/>
      <c r="TTV271" s="24"/>
      <c r="TTW271" s="24"/>
      <c r="TTX271" s="24"/>
      <c r="TTY271" s="24"/>
      <c r="TTZ271" s="24"/>
      <c r="TUA271" s="24"/>
      <c r="TUB271" s="24"/>
      <c r="TUC271" s="24"/>
      <c r="TUD271" s="24"/>
      <c r="TUE271" s="24"/>
      <c r="TUF271" s="24"/>
      <c r="TUG271" s="24"/>
      <c r="TUH271" s="24"/>
      <c r="TUI271" s="24"/>
      <c r="TUJ271" s="24"/>
      <c r="TUK271" s="24"/>
      <c r="TUL271" s="24"/>
      <c r="TUM271" s="24"/>
      <c r="TUN271" s="24"/>
      <c r="TUO271" s="24"/>
      <c r="TUP271" s="24"/>
      <c r="TUQ271" s="24"/>
      <c r="TUR271" s="24"/>
      <c r="TUS271" s="24"/>
      <c r="TUT271" s="24"/>
      <c r="TUU271" s="24"/>
      <c r="TUV271" s="24"/>
      <c r="TUW271" s="24"/>
      <c r="TUX271" s="24"/>
      <c r="TUY271" s="24"/>
      <c r="TUZ271" s="24"/>
      <c r="TVA271" s="24"/>
      <c r="TVB271" s="24"/>
      <c r="TVC271" s="24"/>
      <c r="TVD271" s="24"/>
      <c r="TVE271" s="24"/>
      <c r="TVF271" s="24"/>
      <c r="TVG271" s="24"/>
      <c r="TVH271" s="24"/>
      <c r="TVI271" s="24"/>
      <c r="TVJ271" s="24"/>
      <c r="TVK271" s="24"/>
      <c r="TVL271" s="24"/>
      <c r="TVM271" s="24"/>
      <c r="TVN271" s="24"/>
      <c r="TVO271" s="24"/>
      <c r="TVP271" s="24"/>
      <c r="TVQ271" s="24"/>
      <c r="TVR271" s="24"/>
      <c r="TVS271" s="24"/>
      <c r="TVT271" s="24"/>
      <c r="TVU271" s="24"/>
      <c r="TVV271" s="24"/>
      <c r="TVW271" s="24"/>
      <c r="TVX271" s="24"/>
      <c r="TVY271" s="24"/>
      <c r="TVZ271" s="24"/>
      <c r="TWA271" s="24"/>
      <c r="TWB271" s="24"/>
      <c r="TWC271" s="24"/>
      <c r="TWD271" s="24"/>
      <c r="TWE271" s="24"/>
      <c r="TWF271" s="24"/>
      <c r="TWG271" s="24"/>
      <c r="TWH271" s="24"/>
      <c r="TWI271" s="24"/>
      <c r="TWJ271" s="24"/>
      <c r="TWK271" s="24"/>
      <c r="TWL271" s="24"/>
      <c r="TWM271" s="24"/>
      <c r="TWN271" s="24"/>
      <c r="TWO271" s="24"/>
      <c r="TWP271" s="24"/>
      <c r="TWQ271" s="24"/>
      <c r="TWR271" s="24"/>
      <c r="TWS271" s="24"/>
      <c r="TWT271" s="24"/>
      <c r="TWU271" s="24"/>
      <c r="TWV271" s="24"/>
      <c r="TWW271" s="24"/>
      <c r="TWX271" s="24"/>
      <c r="TWY271" s="24"/>
      <c r="TWZ271" s="24"/>
      <c r="TXA271" s="24"/>
      <c r="TXB271" s="24"/>
      <c r="TXC271" s="24"/>
      <c r="TXD271" s="24"/>
      <c r="TXE271" s="24"/>
      <c r="TXF271" s="24"/>
      <c r="TXG271" s="24"/>
      <c r="TXH271" s="24"/>
      <c r="TXI271" s="24"/>
      <c r="TXJ271" s="24"/>
      <c r="TXK271" s="24"/>
      <c r="TXL271" s="24"/>
      <c r="TXM271" s="24"/>
      <c r="TXN271" s="24"/>
      <c r="TXO271" s="24"/>
      <c r="TXP271" s="24"/>
      <c r="TXQ271" s="24"/>
      <c r="TXR271" s="24"/>
      <c r="TXS271" s="24"/>
      <c r="TXT271" s="24"/>
      <c r="TXU271" s="24"/>
      <c r="TXV271" s="24"/>
      <c r="TXW271" s="24"/>
      <c r="TXX271" s="24"/>
      <c r="TXY271" s="24"/>
      <c r="TXZ271" s="24"/>
      <c r="TYA271" s="24"/>
      <c r="TYB271" s="24"/>
      <c r="TYC271" s="24"/>
      <c r="TYD271" s="24"/>
      <c r="TYE271" s="24"/>
      <c r="TYF271" s="24"/>
      <c r="TYG271" s="24"/>
      <c r="TYH271" s="24"/>
      <c r="TYI271" s="24"/>
      <c r="TYJ271" s="24"/>
      <c r="TYK271" s="24"/>
      <c r="TYL271" s="24"/>
      <c r="TYM271" s="24"/>
      <c r="TYN271" s="24"/>
      <c r="TYO271" s="24"/>
      <c r="TYP271" s="24"/>
      <c r="TYQ271" s="24"/>
      <c r="TYR271" s="24"/>
      <c r="TYS271" s="24"/>
      <c r="TYT271" s="24"/>
      <c r="TYU271" s="24"/>
      <c r="TYV271" s="24"/>
      <c r="TYW271" s="24"/>
      <c r="TYX271" s="24"/>
      <c r="TYY271" s="24"/>
      <c r="TYZ271" s="24"/>
      <c r="TZA271" s="24"/>
      <c r="TZB271" s="24"/>
      <c r="TZC271" s="24"/>
      <c r="TZD271" s="24"/>
      <c r="TZE271" s="24"/>
      <c r="TZF271" s="24"/>
      <c r="TZG271" s="24"/>
      <c r="TZH271" s="24"/>
      <c r="TZI271" s="24"/>
      <c r="TZJ271" s="24"/>
      <c r="TZK271" s="24"/>
      <c r="TZL271" s="24"/>
      <c r="TZM271" s="24"/>
      <c r="TZN271" s="24"/>
      <c r="TZO271" s="24"/>
      <c r="TZP271" s="24"/>
      <c r="TZQ271" s="24"/>
      <c r="TZR271" s="24"/>
      <c r="TZS271" s="24"/>
      <c r="TZT271" s="24"/>
      <c r="TZU271" s="24"/>
      <c r="TZV271" s="24"/>
      <c r="TZW271" s="24"/>
      <c r="TZX271" s="24"/>
      <c r="TZY271" s="24"/>
      <c r="TZZ271" s="24"/>
      <c r="UAA271" s="24"/>
      <c r="UAB271" s="24"/>
      <c r="UAC271" s="24"/>
      <c r="UAD271" s="24"/>
      <c r="UAE271" s="24"/>
      <c r="UAF271" s="24"/>
      <c r="UAG271" s="24"/>
      <c r="UAH271" s="24"/>
      <c r="UAI271" s="24"/>
      <c r="UAJ271" s="24"/>
      <c r="UAK271" s="24"/>
      <c r="UAL271" s="24"/>
      <c r="UAM271" s="24"/>
      <c r="UAN271" s="24"/>
      <c r="UAO271" s="24"/>
      <c r="UAP271" s="24"/>
      <c r="UAQ271" s="24"/>
      <c r="UAR271" s="24"/>
      <c r="UAS271" s="24"/>
      <c r="UAT271" s="24"/>
      <c r="UAU271" s="24"/>
      <c r="UAV271" s="24"/>
      <c r="UAW271" s="24"/>
      <c r="UAX271" s="24"/>
      <c r="UAY271" s="24"/>
      <c r="UAZ271" s="24"/>
      <c r="UBA271" s="24"/>
      <c r="UBB271" s="24"/>
      <c r="UBC271" s="24"/>
      <c r="UBD271" s="24"/>
      <c r="UBE271" s="24"/>
      <c r="UBF271" s="24"/>
      <c r="UBG271" s="24"/>
      <c r="UBH271" s="24"/>
      <c r="UBI271" s="24"/>
      <c r="UBJ271" s="24"/>
      <c r="UBK271" s="24"/>
      <c r="UBL271" s="24"/>
      <c r="UBM271" s="24"/>
      <c r="UBN271" s="24"/>
      <c r="UBO271" s="24"/>
      <c r="UBP271" s="24"/>
      <c r="UBQ271" s="24"/>
      <c r="UBR271" s="24"/>
      <c r="UBS271" s="24"/>
      <c r="UBT271" s="24"/>
      <c r="UBU271" s="24"/>
      <c r="UBV271" s="24"/>
      <c r="UBW271" s="24"/>
      <c r="UBX271" s="24"/>
      <c r="UBY271" s="24"/>
      <c r="UBZ271" s="24"/>
      <c r="UCA271" s="24"/>
      <c r="UCB271" s="24"/>
      <c r="UCC271" s="24"/>
      <c r="UCD271" s="24"/>
      <c r="UCE271" s="24"/>
      <c r="UCF271" s="24"/>
      <c r="UCG271" s="24"/>
      <c r="UCH271" s="24"/>
      <c r="UCI271" s="24"/>
      <c r="UCJ271" s="24"/>
      <c r="UCK271" s="24"/>
      <c r="UCL271" s="24"/>
      <c r="UCM271" s="24"/>
      <c r="UCN271" s="24"/>
      <c r="UCO271" s="24"/>
      <c r="UCP271" s="24"/>
      <c r="UCQ271" s="24"/>
      <c r="UCR271" s="24"/>
      <c r="UCS271" s="24"/>
      <c r="UCT271" s="24"/>
      <c r="UCU271" s="24"/>
      <c r="UCV271" s="24"/>
      <c r="UCW271" s="24"/>
      <c r="UCX271" s="24"/>
      <c r="UCY271" s="24"/>
      <c r="UCZ271" s="24"/>
      <c r="UDA271" s="24"/>
      <c r="UDB271" s="24"/>
      <c r="UDC271" s="24"/>
      <c r="UDD271" s="24"/>
      <c r="UDE271" s="24"/>
      <c r="UDF271" s="24"/>
      <c r="UDG271" s="24"/>
      <c r="UDH271" s="24"/>
      <c r="UDI271" s="24"/>
      <c r="UDJ271" s="24"/>
      <c r="UDK271" s="24"/>
      <c r="UDL271" s="24"/>
      <c r="UDM271" s="24"/>
      <c r="UDN271" s="24"/>
      <c r="UDO271" s="24"/>
      <c r="UDP271" s="24"/>
      <c r="UDQ271" s="24"/>
      <c r="UDR271" s="24"/>
      <c r="UDS271" s="24"/>
      <c r="UDT271" s="24"/>
      <c r="UDU271" s="24"/>
      <c r="UDV271" s="24"/>
      <c r="UDW271" s="24"/>
      <c r="UDX271" s="24"/>
      <c r="UDY271" s="24"/>
      <c r="UDZ271" s="24"/>
      <c r="UEA271" s="24"/>
      <c r="UEB271" s="24"/>
      <c r="UEC271" s="24"/>
      <c r="UED271" s="24"/>
      <c r="UEE271" s="24"/>
      <c r="UEF271" s="24"/>
      <c r="UEG271" s="24"/>
      <c r="UEH271" s="24"/>
      <c r="UEI271" s="24"/>
      <c r="UEJ271" s="24"/>
      <c r="UEK271" s="24"/>
      <c r="UEL271" s="24"/>
      <c r="UEM271" s="24"/>
      <c r="UEN271" s="24"/>
      <c r="UEO271" s="24"/>
      <c r="UEP271" s="24"/>
      <c r="UEQ271" s="24"/>
      <c r="UER271" s="24"/>
      <c r="UES271" s="24"/>
      <c r="UET271" s="24"/>
      <c r="UEU271" s="24"/>
      <c r="UEV271" s="24"/>
      <c r="UEW271" s="24"/>
      <c r="UEX271" s="24"/>
      <c r="UEY271" s="24"/>
      <c r="UEZ271" s="24"/>
      <c r="UFA271" s="24"/>
      <c r="UFB271" s="24"/>
      <c r="UFC271" s="24"/>
      <c r="UFD271" s="24"/>
      <c r="UFE271" s="24"/>
      <c r="UFF271" s="24"/>
      <c r="UFG271" s="24"/>
      <c r="UFH271" s="24"/>
      <c r="UFI271" s="24"/>
      <c r="UFJ271" s="24"/>
      <c r="UFK271" s="24"/>
      <c r="UFL271" s="24"/>
      <c r="UFM271" s="24"/>
      <c r="UFN271" s="24"/>
      <c r="UFO271" s="24"/>
      <c r="UFP271" s="24"/>
      <c r="UFQ271" s="24"/>
      <c r="UFR271" s="24"/>
      <c r="UFS271" s="24"/>
      <c r="UFT271" s="24"/>
      <c r="UFU271" s="24"/>
      <c r="UFV271" s="24"/>
      <c r="UFW271" s="24"/>
      <c r="UFX271" s="24"/>
      <c r="UFY271" s="24"/>
      <c r="UFZ271" s="24"/>
      <c r="UGA271" s="24"/>
      <c r="UGB271" s="24"/>
      <c r="UGC271" s="24"/>
      <c r="UGD271" s="24"/>
      <c r="UGE271" s="24"/>
      <c r="UGF271" s="24"/>
      <c r="UGG271" s="24"/>
      <c r="UGH271" s="24"/>
      <c r="UGI271" s="24"/>
      <c r="UGJ271" s="24"/>
      <c r="UGK271" s="24"/>
      <c r="UGL271" s="24"/>
      <c r="UGM271" s="24"/>
      <c r="UGN271" s="24"/>
      <c r="UGO271" s="24"/>
      <c r="UGP271" s="24"/>
      <c r="UGQ271" s="24"/>
      <c r="UGR271" s="24"/>
      <c r="UGS271" s="24"/>
      <c r="UGT271" s="24"/>
      <c r="UGU271" s="24"/>
      <c r="UGV271" s="24"/>
      <c r="UGW271" s="24"/>
      <c r="UGX271" s="24"/>
      <c r="UGY271" s="24"/>
      <c r="UGZ271" s="24"/>
      <c r="UHA271" s="24"/>
      <c r="UHB271" s="24"/>
      <c r="UHC271" s="24"/>
      <c r="UHD271" s="24"/>
      <c r="UHE271" s="24"/>
      <c r="UHF271" s="24"/>
      <c r="UHG271" s="24"/>
      <c r="UHH271" s="24"/>
      <c r="UHI271" s="24"/>
      <c r="UHJ271" s="24"/>
      <c r="UHK271" s="24"/>
      <c r="UHL271" s="24"/>
      <c r="UHM271" s="24"/>
      <c r="UHN271" s="24"/>
      <c r="UHO271" s="24"/>
      <c r="UHP271" s="24"/>
      <c r="UHQ271" s="24"/>
      <c r="UHR271" s="24"/>
      <c r="UHS271" s="24"/>
      <c r="UHT271" s="24"/>
      <c r="UHU271" s="24"/>
      <c r="UHV271" s="24"/>
      <c r="UHW271" s="24"/>
      <c r="UHX271" s="24"/>
      <c r="UHY271" s="24"/>
      <c r="UHZ271" s="24"/>
      <c r="UIA271" s="24"/>
      <c r="UIB271" s="24"/>
      <c r="UIC271" s="24"/>
      <c r="UID271" s="24"/>
      <c r="UIE271" s="24"/>
      <c r="UIF271" s="24"/>
      <c r="UIG271" s="24"/>
      <c r="UIH271" s="24"/>
      <c r="UII271" s="24"/>
      <c r="UIJ271" s="24"/>
      <c r="UIK271" s="24"/>
      <c r="UIL271" s="24"/>
      <c r="UIM271" s="24"/>
      <c r="UIN271" s="24"/>
      <c r="UIO271" s="24"/>
      <c r="UIP271" s="24"/>
      <c r="UIQ271" s="24"/>
      <c r="UIR271" s="24"/>
      <c r="UIS271" s="24"/>
      <c r="UIT271" s="24"/>
      <c r="UIU271" s="24"/>
      <c r="UIV271" s="24"/>
      <c r="UIW271" s="24"/>
      <c r="UIX271" s="24"/>
      <c r="UIY271" s="24"/>
      <c r="UIZ271" s="24"/>
      <c r="UJA271" s="24"/>
      <c r="UJB271" s="24"/>
      <c r="UJC271" s="24"/>
      <c r="UJD271" s="24"/>
      <c r="UJE271" s="24"/>
      <c r="UJF271" s="24"/>
      <c r="UJG271" s="24"/>
      <c r="UJH271" s="24"/>
      <c r="UJI271" s="24"/>
      <c r="UJJ271" s="24"/>
      <c r="UJK271" s="24"/>
      <c r="UJL271" s="24"/>
      <c r="UJM271" s="24"/>
      <c r="UJN271" s="24"/>
      <c r="UJO271" s="24"/>
      <c r="UJP271" s="24"/>
      <c r="UJQ271" s="24"/>
      <c r="UJR271" s="24"/>
      <c r="UJS271" s="24"/>
      <c r="UJT271" s="24"/>
      <c r="UJU271" s="24"/>
      <c r="UJV271" s="24"/>
      <c r="UJW271" s="24"/>
      <c r="UJX271" s="24"/>
      <c r="UJY271" s="24"/>
      <c r="UJZ271" s="24"/>
      <c r="UKA271" s="24"/>
      <c r="UKB271" s="24"/>
      <c r="UKC271" s="24"/>
      <c r="UKD271" s="24"/>
      <c r="UKE271" s="24"/>
      <c r="UKF271" s="24"/>
      <c r="UKG271" s="24"/>
      <c r="UKH271" s="24"/>
      <c r="UKI271" s="24"/>
      <c r="UKJ271" s="24"/>
      <c r="UKK271" s="24"/>
      <c r="UKL271" s="24"/>
      <c r="UKM271" s="24"/>
      <c r="UKN271" s="24"/>
      <c r="UKO271" s="24"/>
      <c r="UKP271" s="24"/>
      <c r="UKQ271" s="24"/>
      <c r="UKR271" s="24"/>
      <c r="UKS271" s="24"/>
      <c r="UKT271" s="24"/>
      <c r="UKU271" s="24"/>
      <c r="UKV271" s="24"/>
      <c r="UKW271" s="24"/>
      <c r="UKX271" s="24"/>
      <c r="UKY271" s="24"/>
      <c r="UKZ271" s="24"/>
      <c r="ULA271" s="24"/>
      <c r="ULB271" s="24"/>
      <c r="ULC271" s="24"/>
      <c r="ULD271" s="24"/>
      <c r="ULE271" s="24"/>
      <c r="ULF271" s="24"/>
      <c r="ULG271" s="24"/>
      <c r="ULH271" s="24"/>
      <c r="ULI271" s="24"/>
      <c r="ULJ271" s="24"/>
      <c r="ULK271" s="24"/>
      <c r="ULL271" s="24"/>
      <c r="ULM271" s="24"/>
      <c r="ULN271" s="24"/>
      <c r="ULO271" s="24"/>
      <c r="ULP271" s="24"/>
      <c r="ULQ271" s="24"/>
      <c r="ULR271" s="24"/>
      <c r="ULS271" s="24"/>
      <c r="ULT271" s="24"/>
      <c r="ULU271" s="24"/>
      <c r="ULV271" s="24"/>
      <c r="ULW271" s="24"/>
      <c r="ULX271" s="24"/>
      <c r="ULY271" s="24"/>
      <c r="ULZ271" s="24"/>
      <c r="UMA271" s="24"/>
      <c r="UMB271" s="24"/>
      <c r="UMC271" s="24"/>
      <c r="UMD271" s="24"/>
      <c r="UME271" s="24"/>
      <c r="UMF271" s="24"/>
      <c r="UMG271" s="24"/>
      <c r="UMH271" s="24"/>
      <c r="UMI271" s="24"/>
      <c r="UMJ271" s="24"/>
      <c r="UMK271" s="24"/>
      <c r="UML271" s="24"/>
      <c r="UMM271" s="24"/>
      <c r="UMN271" s="24"/>
      <c r="UMO271" s="24"/>
      <c r="UMP271" s="24"/>
      <c r="UMQ271" s="24"/>
      <c r="UMR271" s="24"/>
      <c r="UMS271" s="24"/>
      <c r="UMT271" s="24"/>
      <c r="UMU271" s="24"/>
      <c r="UMV271" s="24"/>
      <c r="UMW271" s="24"/>
      <c r="UMX271" s="24"/>
      <c r="UMY271" s="24"/>
      <c r="UMZ271" s="24"/>
      <c r="UNA271" s="24"/>
      <c r="UNB271" s="24"/>
      <c r="UNC271" s="24"/>
      <c r="UND271" s="24"/>
      <c r="UNE271" s="24"/>
      <c r="UNF271" s="24"/>
      <c r="UNG271" s="24"/>
      <c r="UNH271" s="24"/>
      <c r="UNI271" s="24"/>
      <c r="UNJ271" s="24"/>
      <c r="UNK271" s="24"/>
      <c r="UNL271" s="24"/>
      <c r="UNM271" s="24"/>
      <c r="UNN271" s="24"/>
      <c r="UNO271" s="24"/>
      <c r="UNP271" s="24"/>
      <c r="UNQ271" s="24"/>
      <c r="UNR271" s="24"/>
      <c r="UNS271" s="24"/>
      <c r="UNT271" s="24"/>
      <c r="UNU271" s="24"/>
      <c r="UNV271" s="24"/>
      <c r="UNW271" s="24"/>
      <c r="UNX271" s="24"/>
      <c r="UNY271" s="24"/>
      <c r="UNZ271" s="24"/>
      <c r="UOA271" s="24"/>
      <c r="UOB271" s="24"/>
      <c r="UOC271" s="24"/>
      <c r="UOD271" s="24"/>
      <c r="UOE271" s="24"/>
      <c r="UOF271" s="24"/>
      <c r="UOG271" s="24"/>
      <c r="UOH271" s="24"/>
      <c r="UOI271" s="24"/>
      <c r="UOJ271" s="24"/>
      <c r="UOK271" s="24"/>
      <c r="UOL271" s="24"/>
      <c r="UOM271" s="24"/>
      <c r="UON271" s="24"/>
      <c r="UOO271" s="24"/>
      <c r="UOP271" s="24"/>
      <c r="UOQ271" s="24"/>
      <c r="UOR271" s="24"/>
      <c r="UOS271" s="24"/>
      <c r="UOT271" s="24"/>
      <c r="UOU271" s="24"/>
      <c r="UOV271" s="24"/>
      <c r="UOW271" s="24"/>
      <c r="UOX271" s="24"/>
      <c r="UOY271" s="24"/>
      <c r="UOZ271" s="24"/>
      <c r="UPA271" s="24"/>
      <c r="UPB271" s="24"/>
      <c r="UPC271" s="24"/>
      <c r="UPD271" s="24"/>
      <c r="UPE271" s="24"/>
      <c r="UPF271" s="24"/>
      <c r="UPG271" s="24"/>
      <c r="UPH271" s="24"/>
      <c r="UPI271" s="24"/>
      <c r="UPJ271" s="24"/>
      <c r="UPK271" s="24"/>
      <c r="UPL271" s="24"/>
      <c r="UPM271" s="24"/>
      <c r="UPN271" s="24"/>
      <c r="UPO271" s="24"/>
      <c r="UPP271" s="24"/>
      <c r="UPQ271" s="24"/>
      <c r="UPR271" s="24"/>
      <c r="UPS271" s="24"/>
      <c r="UPT271" s="24"/>
      <c r="UPU271" s="24"/>
      <c r="UPV271" s="24"/>
      <c r="UPW271" s="24"/>
      <c r="UPX271" s="24"/>
      <c r="UPY271" s="24"/>
      <c r="UPZ271" s="24"/>
      <c r="UQA271" s="24"/>
      <c r="UQB271" s="24"/>
      <c r="UQC271" s="24"/>
      <c r="UQD271" s="24"/>
      <c r="UQE271" s="24"/>
      <c r="UQF271" s="24"/>
      <c r="UQG271" s="24"/>
      <c r="UQH271" s="24"/>
      <c r="UQI271" s="24"/>
      <c r="UQJ271" s="24"/>
      <c r="UQK271" s="24"/>
      <c r="UQL271" s="24"/>
      <c r="UQM271" s="24"/>
      <c r="UQN271" s="24"/>
      <c r="UQO271" s="24"/>
      <c r="UQP271" s="24"/>
      <c r="UQQ271" s="24"/>
      <c r="UQR271" s="24"/>
      <c r="UQS271" s="24"/>
      <c r="UQT271" s="24"/>
      <c r="UQU271" s="24"/>
      <c r="UQV271" s="24"/>
      <c r="UQW271" s="24"/>
      <c r="UQX271" s="24"/>
      <c r="UQY271" s="24"/>
      <c r="UQZ271" s="24"/>
      <c r="URA271" s="24"/>
      <c r="URB271" s="24"/>
      <c r="URC271" s="24"/>
      <c r="URD271" s="24"/>
      <c r="URE271" s="24"/>
      <c r="URF271" s="24"/>
      <c r="URG271" s="24"/>
      <c r="URH271" s="24"/>
      <c r="URI271" s="24"/>
      <c r="URJ271" s="24"/>
      <c r="URK271" s="24"/>
      <c r="URL271" s="24"/>
      <c r="URM271" s="24"/>
      <c r="URN271" s="24"/>
      <c r="URO271" s="24"/>
      <c r="URP271" s="24"/>
      <c r="URQ271" s="24"/>
      <c r="URR271" s="24"/>
      <c r="URS271" s="24"/>
      <c r="URT271" s="24"/>
      <c r="URU271" s="24"/>
      <c r="URV271" s="24"/>
      <c r="URW271" s="24"/>
      <c r="URX271" s="24"/>
      <c r="URY271" s="24"/>
      <c r="URZ271" s="24"/>
      <c r="USA271" s="24"/>
      <c r="USB271" s="24"/>
      <c r="USC271" s="24"/>
      <c r="USD271" s="24"/>
      <c r="USE271" s="24"/>
      <c r="USF271" s="24"/>
      <c r="USG271" s="24"/>
      <c r="USH271" s="24"/>
      <c r="USI271" s="24"/>
      <c r="USJ271" s="24"/>
      <c r="USK271" s="24"/>
      <c r="USL271" s="24"/>
      <c r="USM271" s="24"/>
      <c r="USN271" s="24"/>
      <c r="USO271" s="24"/>
      <c r="USP271" s="24"/>
      <c r="USQ271" s="24"/>
      <c r="USR271" s="24"/>
      <c r="USS271" s="24"/>
      <c r="UST271" s="24"/>
      <c r="USU271" s="24"/>
      <c r="USV271" s="24"/>
      <c r="USW271" s="24"/>
      <c r="USX271" s="24"/>
      <c r="USY271" s="24"/>
      <c r="USZ271" s="24"/>
      <c r="UTA271" s="24"/>
      <c r="UTB271" s="24"/>
      <c r="UTC271" s="24"/>
      <c r="UTD271" s="24"/>
      <c r="UTE271" s="24"/>
      <c r="UTF271" s="24"/>
      <c r="UTG271" s="24"/>
      <c r="UTH271" s="24"/>
      <c r="UTI271" s="24"/>
      <c r="UTJ271" s="24"/>
      <c r="UTK271" s="24"/>
      <c r="UTL271" s="24"/>
      <c r="UTM271" s="24"/>
      <c r="UTN271" s="24"/>
      <c r="UTO271" s="24"/>
      <c r="UTP271" s="24"/>
      <c r="UTQ271" s="24"/>
      <c r="UTR271" s="24"/>
      <c r="UTS271" s="24"/>
      <c r="UTT271" s="24"/>
      <c r="UTU271" s="24"/>
      <c r="UTV271" s="24"/>
      <c r="UTW271" s="24"/>
      <c r="UTX271" s="24"/>
      <c r="UTY271" s="24"/>
      <c r="UTZ271" s="24"/>
      <c r="UUA271" s="24"/>
      <c r="UUB271" s="24"/>
      <c r="UUC271" s="24"/>
      <c r="UUD271" s="24"/>
      <c r="UUE271" s="24"/>
      <c r="UUF271" s="24"/>
      <c r="UUG271" s="24"/>
      <c r="UUH271" s="24"/>
      <c r="UUI271" s="24"/>
      <c r="UUJ271" s="24"/>
      <c r="UUK271" s="24"/>
      <c r="UUL271" s="24"/>
      <c r="UUM271" s="24"/>
      <c r="UUN271" s="24"/>
      <c r="UUO271" s="24"/>
      <c r="UUP271" s="24"/>
      <c r="UUQ271" s="24"/>
      <c r="UUR271" s="24"/>
      <c r="UUS271" s="24"/>
      <c r="UUT271" s="24"/>
      <c r="UUU271" s="24"/>
      <c r="UUV271" s="24"/>
      <c r="UUW271" s="24"/>
      <c r="UUX271" s="24"/>
      <c r="UUY271" s="24"/>
      <c r="UUZ271" s="24"/>
      <c r="UVA271" s="24"/>
      <c r="UVB271" s="24"/>
      <c r="UVC271" s="24"/>
      <c r="UVD271" s="24"/>
      <c r="UVE271" s="24"/>
      <c r="UVF271" s="24"/>
      <c r="UVG271" s="24"/>
      <c r="UVH271" s="24"/>
      <c r="UVI271" s="24"/>
      <c r="UVJ271" s="24"/>
      <c r="UVK271" s="24"/>
      <c r="UVL271" s="24"/>
      <c r="UVM271" s="24"/>
      <c r="UVN271" s="24"/>
      <c r="UVO271" s="24"/>
      <c r="UVP271" s="24"/>
      <c r="UVQ271" s="24"/>
      <c r="UVR271" s="24"/>
      <c r="UVS271" s="24"/>
      <c r="UVT271" s="24"/>
      <c r="UVU271" s="24"/>
      <c r="UVV271" s="24"/>
      <c r="UVW271" s="24"/>
      <c r="UVX271" s="24"/>
      <c r="UVY271" s="24"/>
      <c r="UVZ271" s="24"/>
      <c r="UWA271" s="24"/>
      <c r="UWB271" s="24"/>
      <c r="UWC271" s="24"/>
      <c r="UWD271" s="24"/>
      <c r="UWE271" s="24"/>
      <c r="UWF271" s="24"/>
      <c r="UWG271" s="24"/>
      <c r="UWH271" s="24"/>
      <c r="UWI271" s="24"/>
      <c r="UWJ271" s="24"/>
      <c r="UWK271" s="24"/>
      <c r="UWL271" s="24"/>
      <c r="UWM271" s="24"/>
      <c r="UWN271" s="24"/>
      <c r="UWO271" s="24"/>
      <c r="UWP271" s="24"/>
      <c r="UWQ271" s="24"/>
      <c r="UWR271" s="24"/>
      <c r="UWS271" s="24"/>
      <c r="UWT271" s="24"/>
      <c r="UWU271" s="24"/>
      <c r="UWV271" s="24"/>
      <c r="UWW271" s="24"/>
      <c r="UWX271" s="24"/>
      <c r="UWY271" s="24"/>
      <c r="UWZ271" s="24"/>
      <c r="UXA271" s="24"/>
      <c r="UXB271" s="24"/>
      <c r="UXC271" s="24"/>
      <c r="UXD271" s="24"/>
      <c r="UXE271" s="24"/>
      <c r="UXF271" s="24"/>
      <c r="UXG271" s="24"/>
      <c r="UXH271" s="24"/>
      <c r="UXI271" s="24"/>
      <c r="UXJ271" s="24"/>
      <c r="UXK271" s="24"/>
      <c r="UXL271" s="24"/>
      <c r="UXM271" s="24"/>
      <c r="UXN271" s="24"/>
      <c r="UXO271" s="24"/>
      <c r="UXP271" s="24"/>
      <c r="UXQ271" s="24"/>
      <c r="UXR271" s="24"/>
      <c r="UXS271" s="24"/>
      <c r="UXT271" s="24"/>
      <c r="UXU271" s="24"/>
      <c r="UXV271" s="24"/>
      <c r="UXW271" s="24"/>
      <c r="UXX271" s="24"/>
      <c r="UXY271" s="24"/>
      <c r="UXZ271" s="24"/>
      <c r="UYA271" s="24"/>
      <c r="UYB271" s="24"/>
      <c r="UYC271" s="24"/>
      <c r="UYD271" s="24"/>
      <c r="UYE271" s="24"/>
      <c r="UYF271" s="24"/>
      <c r="UYG271" s="24"/>
      <c r="UYH271" s="24"/>
      <c r="UYI271" s="24"/>
      <c r="UYJ271" s="24"/>
      <c r="UYK271" s="24"/>
      <c r="UYL271" s="24"/>
      <c r="UYM271" s="24"/>
      <c r="UYN271" s="24"/>
      <c r="UYO271" s="24"/>
      <c r="UYP271" s="24"/>
      <c r="UYQ271" s="24"/>
      <c r="UYR271" s="24"/>
      <c r="UYS271" s="24"/>
      <c r="UYT271" s="24"/>
      <c r="UYU271" s="24"/>
      <c r="UYV271" s="24"/>
      <c r="UYW271" s="24"/>
      <c r="UYX271" s="24"/>
      <c r="UYY271" s="24"/>
      <c r="UYZ271" s="24"/>
      <c r="UZA271" s="24"/>
      <c r="UZB271" s="24"/>
      <c r="UZC271" s="24"/>
      <c r="UZD271" s="24"/>
      <c r="UZE271" s="24"/>
      <c r="UZF271" s="24"/>
      <c r="UZG271" s="24"/>
      <c r="UZH271" s="24"/>
      <c r="UZI271" s="24"/>
      <c r="UZJ271" s="24"/>
      <c r="UZK271" s="24"/>
      <c r="UZL271" s="24"/>
      <c r="UZM271" s="24"/>
      <c r="UZN271" s="24"/>
      <c r="UZO271" s="24"/>
      <c r="UZP271" s="24"/>
      <c r="UZQ271" s="24"/>
      <c r="UZR271" s="24"/>
      <c r="UZS271" s="24"/>
      <c r="UZT271" s="24"/>
      <c r="UZU271" s="24"/>
      <c r="UZV271" s="24"/>
      <c r="UZW271" s="24"/>
      <c r="UZX271" s="24"/>
      <c r="UZY271" s="24"/>
      <c r="UZZ271" s="24"/>
      <c r="VAA271" s="24"/>
      <c r="VAB271" s="24"/>
      <c r="VAC271" s="24"/>
      <c r="VAD271" s="24"/>
      <c r="VAE271" s="24"/>
      <c r="VAF271" s="24"/>
      <c r="VAG271" s="24"/>
      <c r="VAH271" s="24"/>
      <c r="VAI271" s="24"/>
      <c r="VAJ271" s="24"/>
      <c r="VAK271" s="24"/>
      <c r="VAL271" s="24"/>
      <c r="VAM271" s="24"/>
      <c r="VAN271" s="24"/>
      <c r="VAO271" s="24"/>
      <c r="VAP271" s="24"/>
      <c r="VAQ271" s="24"/>
      <c r="VAR271" s="24"/>
      <c r="VAS271" s="24"/>
      <c r="VAT271" s="24"/>
      <c r="VAU271" s="24"/>
      <c r="VAV271" s="24"/>
      <c r="VAW271" s="24"/>
      <c r="VAX271" s="24"/>
      <c r="VAY271" s="24"/>
      <c r="VAZ271" s="24"/>
      <c r="VBA271" s="24"/>
      <c r="VBB271" s="24"/>
      <c r="VBC271" s="24"/>
      <c r="VBD271" s="24"/>
      <c r="VBE271" s="24"/>
      <c r="VBF271" s="24"/>
      <c r="VBG271" s="24"/>
      <c r="VBH271" s="24"/>
      <c r="VBI271" s="24"/>
      <c r="VBJ271" s="24"/>
      <c r="VBK271" s="24"/>
      <c r="VBL271" s="24"/>
      <c r="VBM271" s="24"/>
      <c r="VBN271" s="24"/>
      <c r="VBO271" s="24"/>
      <c r="VBP271" s="24"/>
      <c r="VBQ271" s="24"/>
      <c r="VBR271" s="24"/>
      <c r="VBS271" s="24"/>
      <c r="VBT271" s="24"/>
      <c r="VBU271" s="24"/>
      <c r="VBV271" s="24"/>
      <c r="VBW271" s="24"/>
      <c r="VBX271" s="24"/>
      <c r="VBY271" s="24"/>
      <c r="VBZ271" s="24"/>
      <c r="VCA271" s="24"/>
      <c r="VCB271" s="24"/>
      <c r="VCC271" s="24"/>
      <c r="VCD271" s="24"/>
      <c r="VCE271" s="24"/>
      <c r="VCF271" s="24"/>
      <c r="VCG271" s="24"/>
      <c r="VCH271" s="24"/>
      <c r="VCI271" s="24"/>
      <c r="VCJ271" s="24"/>
      <c r="VCK271" s="24"/>
      <c r="VCL271" s="24"/>
      <c r="VCM271" s="24"/>
      <c r="VCN271" s="24"/>
      <c r="VCO271" s="24"/>
      <c r="VCP271" s="24"/>
      <c r="VCQ271" s="24"/>
      <c r="VCR271" s="24"/>
      <c r="VCS271" s="24"/>
      <c r="VCT271" s="24"/>
      <c r="VCU271" s="24"/>
      <c r="VCV271" s="24"/>
      <c r="VCW271" s="24"/>
      <c r="VCX271" s="24"/>
      <c r="VCY271" s="24"/>
      <c r="VCZ271" s="24"/>
      <c r="VDA271" s="24"/>
      <c r="VDB271" s="24"/>
      <c r="VDC271" s="24"/>
      <c r="VDD271" s="24"/>
      <c r="VDE271" s="24"/>
      <c r="VDF271" s="24"/>
      <c r="VDG271" s="24"/>
      <c r="VDH271" s="24"/>
      <c r="VDI271" s="24"/>
      <c r="VDJ271" s="24"/>
      <c r="VDK271" s="24"/>
      <c r="VDL271" s="24"/>
      <c r="VDM271" s="24"/>
      <c r="VDN271" s="24"/>
      <c r="VDO271" s="24"/>
      <c r="VDP271" s="24"/>
      <c r="VDQ271" s="24"/>
      <c r="VDR271" s="24"/>
      <c r="VDS271" s="24"/>
      <c r="VDT271" s="24"/>
      <c r="VDU271" s="24"/>
      <c r="VDV271" s="24"/>
      <c r="VDW271" s="24"/>
      <c r="VDX271" s="24"/>
      <c r="VDY271" s="24"/>
      <c r="VDZ271" s="24"/>
      <c r="VEA271" s="24"/>
      <c r="VEB271" s="24"/>
      <c r="VEC271" s="24"/>
      <c r="VED271" s="24"/>
      <c r="VEE271" s="24"/>
      <c r="VEF271" s="24"/>
      <c r="VEG271" s="24"/>
      <c r="VEH271" s="24"/>
      <c r="VEI271" s="24"/>
      <c r="VEJ271" s="24"/>
      <c r="VEK271" s="24"/>
      <c r="VEL271" s="24"/>
      <c r="VEM271" s="24"/>
      <c r="VEN271" s="24"/>
      <c r="VEO271" s="24"/>
      <c r="VEP271" s="24"/>
      <c r="VEQ271" s="24"/>
      <c r="VER271" s="24"/>
      <c r="VES271" s="24"/>
      <c r="VET271" s="24"/>
      <c r="VEU271" s="24"/>
      <c r="VEV271" s="24"/>
      <c r="VEW271" s="24"/>
      <c r="VEX271" s="24"/>
      <c r="VEY271" s="24"/>
      <c r="VEZ271" s="24"/>
      <c r="VFA271" s="24"/>
      <c r="VFB271" s="24"/>
      <c r="VFC271" s="24"/>
      <c r="VFD271" s="24"/>
      <c r="VFE271" s="24"/>
      <c r="VFF271" s="24"/>
      <c r="VFG271" s="24"/>
      <c r="VFH271" s="24"/>
      <c r="VFI271" s="24"/>
      <c r="VFJ271" s="24"/>
      <c r="VFK271" s="24"/>
      <c r="VFL271" s="24"/>
      <c r="VFM271" s="24"/>
      <c r="VFN271" s="24"/>
      <c r="VFO271" s="24"/>
      <c r="VFP271" s="24"/>
      <c r="VFQ271" s="24"/>
      <c r="VFR271" s="24"/>
      <c r="VFS271" s="24"/>
      <c r="VFT271" s="24"/>
      <c r="VFU271" s="24"/>
      <c r="VFV271" s="24"/>
      <c r="VFW271" s="24"/>
      <c r="VFX271" s="24"/>
      <c r="VFY271" s="24"/>
      <c r="VFZ271" s="24"/>
      <c r="VGA271" s="24"/>
      <c r="VGB271" s="24"/>
      <c r="VGC271" s="24"/>
      <c r="VGD271" s="24"/>
      <c r="VGE271" s="24"/>
      <c r="VGF271" s="24"/>
      <c r="VGG271" s="24"/>
      <c r="VGH271" s="24"/>
      <c r="VGI271" s="24"/>
      <c r="VGJ271" s="24"/>
      <c r="VGK271" s="24"/>
      <c r="VGL271" s="24"/>
      <c r="VGM271" s="24"/>
      <c r="VGN271" s="24"/>
      <c r="VGO271" s="24"/>
      <c r="VGP271" s="24"/>
      <c r="VGQ271" s="24"/>
      <c r="VGR271" s="24"/>
      <c r="VGS271" s="24"/>
      <c r="VGT271" s="24"/>
      <c r="VGU271" s="24"/>
      <c r="VGV271" s="24"/>
      <c r="VGW271" s="24"/>
      <c r="VGX271" s="24"/>
      <c r="VGY271" s="24"/>
      <c r="VGZ271" s="24"/>
      <c r="VHA271" s="24"/>
      <c r="VHB271" s="24"/>
      <c r="VHC271" s="24"/>
      <c r="VHD271" s="24"/>
      <c r="VHE271" s="24"/>
      <c r="VHF271" s="24"/>
      <c r="VHG271" s="24"/>
      <c r="VHH271" s="24"/>
      <c r="VHI271" s="24"/>
      <c r="VHJ271" s="24"/>
      <c r="VHK271" s="24"/>
      <c r="VHL271" s="24"/>
      <c r="VHM271" s="24"/>
      <c r="VHN271" s="24"/>
      <c r="VHO271" s="24"/>
      <c r="VHP271" s="24"/>
      <c r="VHQ271" s="24"/>
      <c r="VHR271" s="24"/>
      <c r="VHS271" s="24"/>
      <c r="VHT271" s="24"/>
      <c r="VHU271" s="24"/>
      <c r="VHV271" s="24"/>
      <c r="VHW271" s="24"/>
      <c r="VHX271" s="24"/>
      <c r="VHY271" s="24"/>
      <c r="VHZ271" s="24"/>
      <c r="VIA271" s="24"/>
      <c r="VIB271" s="24"/>
      <c r="VIC271" s="24"/>
      <c r="VID271" s="24"/>
      <c r="VIE271" s="24"/>
      <c r="VIF271" s="24"/>
      <c r="VIG271" s="24"/>
      <c r="VIH271" s="24"/>
      <c r="VII271" s="24"/>
      <c r="VIJ271" s="24"/>
      <c r="VIK271" s="24"/>
      <c r="VIL271" s="24"/>
      <c r="VIM271" s="24"/>
      <c r="VIN271" s="24"/>
      <c r="VIO271" s="24"/>
      <c r="VIP271" s="24"/>
      <c r="VIQ271" s="24"/>
      <c r="VIR271" s="24"/>
      <c r="VIS271" s="24"/>
      <c r="VIT271" s="24"/>
      <c r="VIU271" s="24"/>
      <c r="VIV271" s="24"/>
      <c r="VIW271" s="24"/>
      <c r="VIX271" s="24"/>
      <c r="VIY271" s="24"/>
      <c r="VIZ271" s="24"/>
      <c r="VJA271" s="24"/>
      <c r="VJB271" s="24"/>
      <c r="VJC271" s="24"/>
      <c r="VJD271" s="24"/>
      <c r="VJE271" s="24"/>
      <c r="VJF271" s="24"/>
      <c r="VJG271" s="24"/>
      <c r="VJH271" s="24"/>
      <c r="VJI271" s="24"/>
      <c r="VJJ271" s="24"/>
      <c r="VJK271" s="24"/>
      <c r="VJL271" s="24"/>
      <c r="VJM271" s="24"/>
      <c r="VJN271" s="24"/>
      <c r="VJO271" s="24"/>
      <c r="VJP271" s="24"/>
      <c r="VJQ271" s="24"/>
      <c r="VJR271" s="24"/>
      <c r="VJS271" s="24"/>
      <c r="VJT271" s="24"/>
      <c r="VJU271" s="24"/>
      <c r="VJV271" s="24"/>
      <c r="VJW271" s="24"/>
      <c r="VJX271" s="24"/>
      <c r="VJY271" s="24"/>
      <c r="VJZ271" s="24"/>
      <c r="VKA271" s="24"/>
      <c r="VKB271" s="24"/>
      <c r="VKC271" s="24"/>
      <c r="VKD271" s="24"/>
      <c r="VKE271" s="24"/>
      <c r="VKF271" s="24"/>
      <c r="VKG271" s="24"/>
      <c r="VKH271" s="24"/>
      <c r="VKI271" s="24"/>
      <c r="VKJ271" s="24"/>
      <c r="VKK271" s="24"/>
      <c r="VKL271" s="24"/>
      <c r="VKM271" s="24"/>
      <c r="VKN271" s="24"/>
      <c r="VKO271" s="24"/>
      <c r="VKP271" s="24"/>
      <c r="VKQ271" s="24"/>
      <c r="VKR271" s="24"/>
      <c r="VKS271" s="24"/>
      <c r="VKT271" s="24"/>
      <c r="VKU271" s="24"/>
      <c r="VKV271" s="24"/>
      <c r="VKW271" s="24"/>
      <c r="VKX271" s="24"/>
      <c r="VKY271" s="24"/>
      <c r="VKZ271" s="24"/>
      <c r="VLA271" s="24"/>
      <c r="VLB271" s="24"/>
      <c r="VLC271" s="24"/>
      <c r="VLD271" s="24"/>
      <c r="VLE271" s="24"/>
      <c r="VLF271" s="24"/>
      <c r="VLG271" s="24"/>
      <c r="VLH271" s="24"/>
      <c r="VLI271" s="24"/>
      <c r="VLJ271" s="24"/>
      <c r="VLK271" s="24"/>
      <c r="VLL271" s="24"/>
      <c r="VLM271" s="24"/>
      <c r="VLN271" s="24"/>
      <c r="VLO271" s="24"/>
      <c r="VLP271" s="24"/>
      <c r="VLQ271" s="24"/>
      <c r="VLR271" s="24"/>
      <c r="VLS271" s="24"/>
      <c r="VLT271" s="24"/>
      <c r="VLU271" s="24"/>
      <c r="VLV271" s="24"/>
      <c r="VLW271" s="24"/>
      <c r="VLX271" s="24"/>
      <c r="VLY271" s="24"/>
      <c r="VLZ271" s="24"/>
      <c r="VMA271" s="24"/>
      <c r="VMB271" s="24"/>
      <c r="VMC271" s="24"/>
      <c r="VMD271" s="24"/>
      <c r="VME271" s="24"/>
      <c r="VMF271" s="24"/>
      <c r="VMG271" s="24"/>
      <c r="VMH271" s="24"/>
      <c r="VMI271" s="24"/>
      <c r="VMJ271" s="24"/>
      <c r="VMK271" s="24"/>
      <c r="VML271" s="24"/>
      <c r="VMM271" s="24"/>
      <c r="VMN271" s="24"/>
      <c r="VMO271" s="24"/>
      <c r="VMP271" s="24"/>
      <c r="VMQ271" s="24"/>
      <c r="VMR271" s="24"/>
      <c r="VMS271" s="24"/>
      <c r="VMT271" s="24"/>
      <c r="VMU271" s="24"/>
      <c r="VMV271" s="24"/>
      <c r="VMW271" s="24"/>
      <c r="VMX271" s="24"/>
      <c r="VMY271" s="24"/>
      <c r="VMZ271" s="24"/>
      <c r="VNA271" s="24"/>
      <c r="VNB271" s="24"/>
      <c r="VNC271" s="24"/>
      <c r="VND271" s="24"/>
      <c r="VNE271" s="24"/>
      <c r="VNF271" s="24"/>
      <c r="VNG271" s="24"/>
      <c r="VNH271" s="24"/>
      <c r="VNI271" s="24"/>
      <c r="VNJ271" s="24"/>
      <c r="VNK271" s="24"/>
      <c r="VNL271" s="24"/>
      <c r="VNM271" s="24"/>
      <c r="VNN271" s="24"/>
      <c r="VNO271" s="24"/>
      <c r="VNP271" s="24"/>
      <c r="VNQ271" s="24"/>
      <c r="VNR271" s="24"/>
      <c r="VNS271" s="24"/>
      <c r="VNT271" s="24"/>
      <c r="VNU271" s="24"/>
      <c r="VNV271" s="24"/>
      <c r="VNW271" s="24"/>
      <c r="VNX271" s="24"/>
      <c r="VNY271" s="24"/>
      <c r="VNZ271" s="24"/>
      <c r="VOA271" s="24"/>
      <c r="VOB271" s="24"/>
      <c r="VOC271" s="24"/>
      <c r="VOD271" s="24"/>
      <c r="VOE271" s="24"/>
      <c r="VOF271" s="24"/>
      <c r="VOG271" s="24"/>
      <c r="VOH271" s="24"/>
      <c r="VOI271" s="24"/>
      <c r="VOJ271" s="24"/>
      <c r="VOK271" s="24"/>
      <c r="VOL271" s="24"/>
      <c r="VOM271" s="24"/>
      <c r="VON271" s="24"/>
      <c r="VOO271" s="24"/>
      <c r="VOP271" s="24"/>
      <c r="VOQ271" s="24"/>
      <c r="VOR271" s="24"/>
      <c r="VOS271" s="24"/>
      <c r="VOT271" s="24"/>
      <c r="VOU271" s="24"/>
      <c r="VOV271" s="24"/>
      <c r="VOW271" s="24"/>
      <c r="VOX271" s="24"/>
      <c r="VOY271" s="24"/>
      <c r="VOZ271" s="24"/>
      <c r="VPA271" s="24"/>
      <c r="VPB271" s="24"/>
      <c r="VPC271" s="24"/>
      <c r="VPD271" s="24"/>
      <c r="VPE271" s="24"/>
      <c r="VPF271" s="24"/>
      <c r="VPG271" s="24"/>
      <c r="VPH271" s="24"/>
      <c r="VPI271" s="24"/>
      <c r="VPJ271" s="24"/>
      <c r="VPK271" s="24"/>
      <c r="VPL271" s="24"/>
      <c r="VPM271" s="24"/>
      <c r="VPN271" s="24"/>
      <c r="VPO271" s="24"/>
      <c r="VPP271" s="24"/>
      <c r="VPQ271" s="24"/>
      <c r="VPR271" s="24"/>
      <c r="VPS271" s="24"/>
      <c r="VPT271" s="24"/>
      <c r="VPU271" s="24"/>
      <c r="VPV271" s="24"/>
      <c r="VPW271" s="24"/>
      <c r="VPX271" s="24"/>
      <c r="VPY271" s="24"/>
      <c r="VPZ271" s="24"/>
      <c r="VQA271" s="24"/>
      <c r="VQB271" s="24"/>
      <c r="VQC271" s="24"/>
      <c r="VQD271" s="24"/>
      <c r="VQE271" s="24"/>
      <c r="VQF271" s="24"/>
      <c r="VQG271" s="24"/>
      <c r="VQH271" s="24"/>
      <c r="VQI271" s="24"/>
      <c r="VQJ271" s="24"/>
      <c r="VQK271" s="24"/>
      <c r="VQL271" s="24"/>
      <c r="VQM271" s="24"/>
      <c r="VQN271" s="24"/>
      <c r="VQO271" s="24"/>
      <c r="VQP271" s="24"/>
      <c r="VQQ271" s="24"/>
      <c r="VQR271" s="24"/>
      <c r="VQS271" s="24"/>
      <c r="VQT271" s="24"/>
      <c r="VQU271" s="24"/>
      <c r="VQV271" s="24"/>
      <c r="VQW271" s="24"/>
      <c r="VQX271" s="24"/>
      <c r="VQY271" s="24"/>
      <c r="VQZ271" s="24"/>
      <c r="VRA271" s="24"/>
      <c r="VRB271" s="24"/>
      <c r="VRC271" s="24"/>
      <c r="VRD271" s="24"/>
      <c r="VRE271" s="24"/>
      <c r="VRF271" s="24"/>
      <c r="VRG271" s="24"/>
      <c r="VRH271" s="24"/>
      <c r="VRI271" s="24"/>
      <c r="VRJ271" s="24"/>
      <c r="VRK271" s="24"/>
      <c r="VRL271" s="24"/>
      <c r="VRM271" s="24"/>
      <c r="VRN271" s="24"/>
      <c r="VRO271" s="24"/>
      <c r="VRP271" s="24"/>
      <c r="VRQ271" s="24"/>
      <c r="VRR271" s="24"/>
      <c r="VRS271" s="24"/>
      <c r="VRT271" s="24"/>
      <c r="VRU271" s="24"/>
      <c r="VRV271" s="24"/>
      <c r="VRW271" s="24"/>
      <c r="VRX271" s="24"/>
      <c r="VRY271" s="24"/>
      <c r="VRZ271" s="24"/>
      <c r="VSA271" s="24"/>
      <c r="VSB271" s="24"/>
      <c r="VSC271" s="24"/>
      <c r="VSD271" s="24"/>
      <c r="VSE271" s="24"/>
      <c r="VSF271" s="24"/>
      <c r="VSG271" s="24"/>
      <c r="VSH271" s="24"/>
      <c r="VSI271" s="24"/>
      <c r="VSJ271" s="24"/>
      <c r="VSK271" s="24"/>
      <c r="VSL271" s="24"/>
      <c r="VSM271" s="24"/>
      <c r="VSN271" s="24"/>
      <c r="VSO271" s="24"/>
      <c r="VSP271" s="24"/>
      <c r="VSQ271" s="24"/>
      <c r="VSR271" s="24"/>
      <c r="VSS271" s="24"/>
      <c r="VST271" s="24"/>
      <c r="VSU271" s="24"/>
      <c r="VSV271" s="24"/>
      <c r="VSW271" s="24"/>
      <c r="VSX271" s="24"/>
      <c r="VSY271" s="24"/>
      <c r="VSZ271" s="24"/>
      <c r="VTA271" s="24"/>
      <c r="VTB271" s="24"/>
      <c r="VTC271" s="24"/>
      <c r="VTD271" s="24"/>
      <c r="VTE271" s="24"/>
      <c r="VTF271" s="24"/>
      <c r="VTG271" s="24"/>
      <c r="VTH271" s="24"/>
      <c r="VTI271" s="24"/>
      <c r="VTJ271" s="24"/>
      <c r="VTK271" s="24"/>
      <c r="VTL271" s="24"/>
      <c r="VTM271" s="24"/>
      <c r="VTN271" s="24"/>
      <c r="VTO271" s="24"/>
      <c r="VTP271" s="24"/>
      <c r="VTQ271" s="24"/>
      <c r="VTR271" s="24"/>
      <c r="VTS271" s="24"/>
      <c r="VTT271" s="24"/>
      <c r="VTU271" s="24"/>
      <c r="VTV271" s="24"/>
      <c r="VTW271" s="24"/>
      <c r="VTX271" s="24"/>
      <c r="VTY271" s="24"/>
      <c r="VTZ271" s="24"/>
      <c r="VUA271" s="24"/>
      <c r="VUB271" s="24"/>
      <c r="VUC271" s="24"/>
      <c r="VUD271" s="24"/>
      <c r="VUE271" s="24"/>
      <c r="VUF271" s="24"/>
      <c r="VUG271" s="24"/>
      <c r="VUH271" s="24"/>
      <c r="VUI271" s="24"/>
      <c r="VUJ271" s="24"/>
      <c r="VUK271" s="24"/>
      <c r="VUL271" s="24"/>
      <c r="VUM271" s="24"/>
      <c r="VUN271" s="24"/>
      <c r="VUO271" s="24"/>
      <c r="VUP271" s="24"/>
      <c r="VUQ271" s="24"/>
      <c r="VUR271" s="24"/>
      <c r="VUS271" s="24"/>
      <c r="VUT271" s="24"/>
      <c r="VUU271" s="24"/>
      <c r="VUV271" s="24"/>
      <c r="VUW271" s="24"/>
      <c r="VUX271" s="24"/>
      <c r="VUY271" s="24"/>
      <c r="VUZ271" s="24"/>
      <c r="VVA271" s="24"/>
      <c r="VVB271" s="24"/>
      <c r="VVC271" s="24"/>
      <c r="VVD271" s="24"/>
      <c r="VVE271" s="24"/>
      <c r="VVF271" s="24"/>
      <c r="VVG271" s="24"/>
      <c r="VVH271" s="24"/>
      <c r="VVI271" s="24"/>
      <c r="VVJ271" s="24"/>
      <c r="VVK271" s="24"/>
      <c r="VVL271" s="24"/>
      <c r="VVM271" s="24"/>
      <c r="VVN271" s="24"/>
      <c r="VVO271" s="24"/>
      <c r="VVP271" s="24"/>
      <c r="VVQ271" s="24"/>
      <c r="VVR271" s="24"/>
      <c r="VVS271" s="24"/>
      <c r="VVT271" s="24"/>
      <c r="VVU271" s="24"/>
      <c r="VVV271" s="24"/>
      <c r="VVW271" s="24"/>
      <c r="VVX271" s="24"/>
      <c r="VVY271" s="24"/>
      <c r="VVZ271" s="24"/>
      <c r="VWA271" s="24"/>
      <c r="VWB271" s="24"/>
      <c r="VWC271" s="24"/>
      <c r="VWD271" s="24"/>
      <c r="VWE271" s="24"/>
      <c r="VWF271" s="24"/>
      <c r="VWG271" s="24"/>
      <c r="VWH271" s="24"/>
      <c r="VWI271" s="24"/>
      <c r="VWJ271" s="24"/>
      <c r="VWK271" s="24"/>
      <c r="VWL271" s="24"/>
      <c r="VWM271" s="24"/>
      <c r="VWN271" s="24"/>
      <c r="VWO271" s="24"/>
      <c r="VWP271" s="24"/>
      <c r="VWQ271" s="24"/>
      <c r="VWR271" s="24"/>
      <c r="VWS271" s="24"/>
      <c r="VWT271" s="24"/>
      <c r="VWU271" s="24"/>
      <c r="VWV271" s="24"/>
      <c r="VWW271" s="24"/>
      <c r="VWX271" s="24"/>
      <c r="VWY271" s="24"/>
      <c r="VWZ271" s="24"/>
      <c r="VXA271" s="24"/>
      <c r="VXB271" s="24"/>
      <c r="VXC271" s="24"/>
      <c r="VXD271" s="24"/>
      <c r="VXE271" s="24"/>
      <c r="VXF271" s="24"/>
      <c r="VXG271" s="24"/>
      <c r="VXH271" s="24"/>
      <c r="VXI271" s="24"/>
      <c r="VXJ271" s="24"/>
      <c r="VXK271" s="24"/>
      <c r="VXL271" s="24"/>
      <c r="VXM271" s="24"/>
      <c r="VXN271" s="24"/>
      <c r="VXO271" s="24"/>
      <c r="VXP271" s="24"/>
      <c r="VXQ271" s="24"/>
      <c r="VXR271" s="24"/>
      <c r="VXS271" s="24"/>
      <c r="VXT271" s="24"/>
      <c r="VXU271" s="24"/>
      <c r="VXV271" s="24"/>
      <c r="VXW271" s="24"/>
      <c r="VXX271" s="24"/>
      <c r="VXY271" s="24"/>
      <c r="VXZ271" s="24"/>
      <c r="VYA271" s="24"/>
      <c r="VYB271" s="24"/>
      <c r="VYC271" s="24"/>
      <c r="VYD271" s="24"/>
      <c r="VYE271" s="24"/>
      <c r="VYF271" s="24"/>
      <c r="VYG271" s="24"/>
      <c r="VYH271" s="24"/>
      <c r="VYI271" s="24"/>
      <c r="VYJ271" s="24"/>
      <c r="VYK271" s="24"/>
      <c r="VYL271" s="24"/>
      <c r="VYM271" s="24"/>
      <c r="VYN271" s="24"/>
      <c r="VYO271" s="24"/>
      <c r="VYP271" s="24"/>
      <c r="VYQ271" s="24"/>
      <c r="VYR271" s="24"/>
      <c r="VYS271" s="24"/>
      <c r="VYT271" s="24"/>
      <c r="VYU271" s="24"/>
      <c r="VYV271" s="24"/>
      <c r="VYW271" s="24"/>
      <c r="VYX271" s="24"/>
      <c r="VYY271" s="24"/>
      <c r="VYZ271" s="24"/>
      <c r="VZA271" s="24"/>
      <c r="VZB271" s="24"/>
      <c r="VZC271" s="24"/>
      <c r="VZD271" s="24"/>
      <c r="VZE271" s="24"/>
      <c r="VZF271" s="24"/>
      <c r="VZG271" s="24"/>
      <c r="VZH271" s="24"/>
      <c r="VZI271" s="24"/>
      <c r="VZJ271" s="24"/>
      <c r="VZK271" s="24"/>
      <c r="VZL271" s="24"/>
      <c r="VZM271" s="24"/>
      <c r="VZN271" s="24"/>
      <c r="VZO271" s="24"/>
      <c r="VZP271" s="24"/>
      <c r="VZQ271" s="24"/>
      <c r="VZR271" s="24"/>
      <c r="VZS271" s="24"/>
      <c r="VZT271" s="24"/>
      <c r="VZU271" s="24"/>
      <c r="VZV271" s="24"/>
      <c r="VZW271" s="24"/>
      <c r="VZX271" s="24"/>
      <c r="VZY271" s="24"/>
      <c r="VZZ271" s="24"/>
      <c r="WAA271" s="24"/>
      <c r="WAB271" s="24"/>
      <c r="WAC271" s="24"/>
      <c r="WAD271" s="24"/>
      <c r="WAE271" s="24"/>
      <c r="WAF271" s="24"/>
      <c r="WAG271" s="24"/>
      <c r="WAH271" s="24"/>
      <c r="WAI271" s="24"/>
      <c r="WAJ271" s="24"/>
      <c r="WAK271" s="24"/>
      <c r="WAL271" s="24"/>
      <c r="WAM271" s="24"/>
      <c r="WAN271" s="24"/>
      <c r="WAO271" s="24"/>
      <c r="WAP271" s="24"/>
      <c r="WAQ271" s="24"/>
      <c r="WAR271" s="24"/>
      <c r="WAS271" s="24"/>
      <c r="WAT271" s="24"/>
      <c r="WAU271" s="24"/>
      <c r="WAV271" s="24"/>
      <c r="WAW271" s="24"/>
      <c r="WAX271" s="24"/>
      <c r="WAY271" s="24"/>
      <c r="WAZ271" s="24"/>
      <c r="WBA271" s="24"/>
      <c r="WBB271" s="24"/>
      <c r="WBC271" s="24"/>
      <c r="WBD271" s="24"/>
      <c r="WBE271" s="24"/>
      <c r="WBF271" s="24"/>
      <c r="WBG271" s="24"/>
      <c r="WBH271" s="24"/>
      <c r="WBI271" s="24"/>
      <c r="WBJ271" s="24"/>
      <c r="WBK271" s="24"/>
      <c r="WBL271" s="24"/>
      <c r="WBM271" s="24"/>
      <c r="WBN271" s="24"/>
      <c r="WBO271" s="24"/>
      <c r="WBP271" s="24"/>
      <c r="WBQ271" s="24"/>
      <c r="WBR271" s="24"/>
      <c r="WBS271" s="24"/>
      <c r="WBT271" s="24"/>
      <c r="WBU271" s="24"/>
      <c r="WBV271" s="24"/>
      <c r="WBW271" s="24"/>
      <c r="WBX271" s="24"/>
      <c r="WBY271" s="24"/>
      <c r="WBZ271" s="24"/>
      <c r="WCA271" s="24"/>
      <c r="WCB271" s="24"/>
      <c r="WCC271" s="24"/>
      <c r="WCD271" s="24"/>
      <c r="WCE271" s="24"/>
      <c r="WCF271" s="24"/>
      <c r="WCG271" s="24"/>
      <c r="WCH271" s="24"/>
      <c r="WCI271" s="24"/>
      <c r="WCJ271" s="24"/>
      <c r="WCK271" s="24"/>
      <c r="WCL271" s="24"/>
      <c r="WCM271" s="24"/>
      <c r="WCN271" s="24"/>
      <c r="WCO271" s="24"/>
      <c r="WCP271" s="24"/>
      <c r="WCQ271" s="24"/>
      <c r="WCR271" s="24"/>
      <c r="WCS271" s="24"/>
      <c r="WCT271" s="24"/>
      <c r="WCU271" s="24"/>
      <c r="WCV271" s="24"/>
      <c r="WCW271" s="24"/>
      <c r="WCX271" s="24"/>
      <c r="WCY271" s="24"/>
      <c r="WCZ271" s="24"/>
      <c r="WDA271" s="24"/>
      <c r="WDB271" s="24"/>
      <c r="WDC271" s="24"/>
      <c r="WDD271" s="24"/>
      <c r="WDE271" s="24"/>
      <c r="WDF271" s="24"/>
      <c r="WDG271" s="24"/>
      <c r="WDH271" s="24"/>
      <c r="WDI271" s="24"/>
      <c r="WDJ271" s="24"/>
      <c r="WDK271" s="24"/>
      <c r="WDL271" s="24"/>
      <c r="WDM271" s="24"/>
      <c r="WDN271" s="24"/>
      <c r="WDO271" s="24"/>
      <c r="WDP271" s="24"/>
      <c r="WDQ271" s="24"/>
      <c r="WDR271" s="24"/>
      <c r="WDS271" s="24"/>
      <c r="WDT271" s="24"/>
      <c r="WDU271" s="24"/>
      <c r="WDV271" s="24"/>
      <c r="WDW271" s="24"/>
      <c r="WDX271" s="24"/>
      <c r="WDY271" s="24"/>
      <c r="WDZ271" s="24"/>
      <c r="WEA271" s="24"/>
      <c r="WEB271" s="24"/>
      <c r="WEC271" s="24"/>
      <c r="WED271" s="24"/>
      <c r="WEE271" s="24"/>
      <c r="WEF271" s="24"/>
      <c r="WEG271" s="24"/>
      <c r="WEH271" s="24"/>
      <c r="WEI271" s="24"/>
      <c r="WEJ271" s="24"/>
      <c r="WEK271" s="24"/>
      <c r="WEL271" s="24"/>
      <c r="WEM271" s="24"/>
      <c r="WEN271" s="24"/>
      <c r="WEO271" s="24"/>
      <c r="WEP271" s="24"/>
      <c r="WEQ271" s="24"/>
      <c r="WER271" s="24"/>
      <c r="WES271" s="24"/>
      <c r="WET271" s="24"/>
      <c r="WEU271" s="24"/>
      <c r="WEV271" s="24"/>
      <c r="WEW271" s="24"/>
      <c r="WEX271" s="24"/>
      <c r="WEY271" s="24"/>
      <c r="WEZ271" s="24"/>
      <c r="WFA271" s="24"/>
      <c r="WFB271" s="24"/>
      <c r="WFC271" s="24"/>
      <c r="WFD271" s="24"/>
      <c r="WFE271" s="24"/>
      <c r="WFF271" s="24"/>
      <c r="WFG271" s="24"/>
      <c r="WFH271" s="24"/>
      <c r="WFI271" s="24"/>
      <c r="WFJ271" s="24"/>
      <c r="WFK271" s="24"/>
      <c r="WFL271" s="24"/>
      <c r="WFM271" s="24"/>
      <c r="WFN271" s="24"/>
      <c r="WFO271" s="24"/>
      <c r="WFP271" s="24"/>
      <c r="WFQ271" s="24"/>
      <c r="WFR271" s="24"/>
      <c r="WFS271" s="24"/>
      <c r="WFT271" s="24"/>
      <c r="WFU271" s="24"/>
      <c r="WFV271" s="24"/>
      <c r="WFW271" s="24"/>
      <c r="WFX271" s="24"/>
      <c r="WFY271" s="24"/>
      <c r="WFZ271" s="24"/>
      <c r="WGA271" s="24"/>
      <c r="WGB271" s="24"/>
      <c r="WGC271" s="24"/>
      <c r="WGD271" s="24"/>
      <c r="WGE271" s="24"/>
      <c r="WGF271" s="24"/>
      <c r="WGG271" s="24"/>
      <c r="WGH271" s="24"/>
      <c r="WGI271" s="24"/>
      <c r="WGJ271" s="24"/>
      <c r="WGK271" s="24"/>
      <c r="WGL271" s="24"/>
      <c r="WGM271" s="24"/>
      <c r="WGN271" s="24"/>
      <c r="WGO271" s="24"/>
      <c r="WGP271" s="24"/>
      <c r="WGQ271" s="24"/>
      <c r="WGR271" s="24"/>
      <c r="WGS271" s="24"/>
      <c r="WGT271" s="24"/>
      <c r="WGU271" s="24"/>
      <c r="WGV271" s="24"/>
      <c r="WGW271" s="24"/>
      <c r="WGX271" s="24"/>
      <c r="WGY271" s="24"/>
      <c r="WGZ271" s="24"/>
      <c r="WHA271" s="24"/>
      <c r="WHB271" s="24"/>
      <c r="WHC271" s="24"/>
      <c r="WHD271" s="24"/>
      <c r="WHE271" s="24"/>
      <c r="WHF271" s="24"/>
      <c r="WHG271" s="24"/>
      <c r="WHH271" s="24"/>
      <c r="WHI271" s="24"/>
      <c r="WHJ271" s="24"/>
      <c r="WHK271" s="24"/>
      <c r="WHL271" s="24"/>
      <c r="WHM271" s="24"/>
      <c r="WHN271" s="24"/>
      <c r="WHO271" s="24"/>
      <c r="WHP271" s="24"/>
      <c r="WHQ271" s="24"/>
      <c r="WHR271" s="24"/>
      <c r="WHS271" s="24"/>
      <c r="WHT271" s="24"/>
      <c r="WHU271" s="24"/>
      <c r="WHV271" s="24"/>
      <c r="WHW271" s="24"/>
      <c r="WHX271" s="24"/>
      <c r="WHY271" s="24"/>
      <c r="WHZ271" s="24"/>
      <c r="WIA271" s="24"/>
      <c r="WIB271" s="24"/>
      <c r="WIC271" s="24"/>
      <c r="WID271" s="24"/>
      <c r="WIE271" s="24"/>
      <c r="WIF271" s="24"/>
      <c r="WIG271" s="24"/>
      <c r="WIH271" s="24"/>
      <c r="WII271" s="24"/>
      <c r="WIJ271" s="24"/>
      <c r="WIK271" s="24"/>
      <c r="WIL271" s="24"/>
      <c r="WIM271" s="24"/>
      <c r="WIN271" s="24"/>
      <c r="WIO271" s="24"/>
      <c r="WIP271" s="24"/>
      <c r="WIQ271" s="24"/>
      <c r="WIR271" s="24"/>
      <c r="WIS271" s="24"/>
      <c r="WIT271" s="24"/>
      <c r="WIU271" s="24"/>
      <c r="WIV271" s="24"/>
      <c r="WIW271" s="24"/>
      <c r="WIX271" s="24"/>
      <c r="WIY271" s="24"/>
      <c r="WIZ271" s="24"/>
      <c r="WJA271" s="24"/>
      <c r="WJB271" s="24"/>
      <c r="WJC271" s="24"/>
      <c r="WJD271" s="24"/>
      <c r="WJE271" s="24"/>
      <c r="WJF271" s="24"/>
      <c r="WJG271" s="24"/>
      <c r="WJH271" s="24"/>
      <c r="WJI271" s="24"/>
      <c r="WJJ271" s="24"/>
      <c r="WJK271" s="24"/>
      <c r="WJL271" s="24"/>
      <c r="WJM271" s="24"/>
      <c r="WJN271" s="24"/>
      <c r="WJO271" s="24"/>
      <c r="WJP271" s="24"/>
      <c r="WJQ271" s="24"/>
      <c r="WJR271" s="24"/>
      <c r="WJS271" s="24"/>
      <c r="WJT271" s="24"/>
      <c r="WJU271" s="24"/>
      <c r="WJV271" s="24"/>
      <c r="WJW271" s="24"/>
      <c r="WJX271" s="24"/>
      <c r="WJY271" s="24"/>
      <c r="WJZ271" s="24"/>
      <c r="WKA271" s="24"/>
      <c r="WKB271" s="24"/>
      <c r="WKC271" s="24"/>
      <c r="WKD271" s="24"/>
      <c r="WKE271" s="24"/>
      <c r="WKF271" s="24"/>
      <c r="WKG271" s="24"/>
      <c r="WKH271" s="24"/>
      <c r="WKI271" s="24"/>
      <c r="WKJ271" s="24"/>
      <c r="WKK271" s="24"/>
      <c r="WKL271" s="24"/>
      <c r="WKM271" s="24"/>
      <c r="WKN271" s="24"/>
      <c r="WKO271" s="24"/>
      <c r="WKP271" s="24"/>
      <c r="WKQ271" s="24"/>
      <c r="WKR271" s="24"/>
      <c r="WKS271" s="24"/>
      <c r="WKT271" s="24"/>
      <c r="WKU271" s="24"/>
      <c r="WKV271" s="24"/>
      <c r="WKW271" s="24"/>
      <c r="WKX271" s="24"/>
      <c r="WKY271" s="24"/>
      <c r="WKZ271" s="24"/>
      <c r="WLA271" s="24"/>
      <c r="WLB271" s="24"/>
      <c r="WLC271" s="24"/>
      <c r="WLD271" s="24"/>
      <c r="WLE271" s="24"/>
      <c r="WLF271" s="24"/>
      <c r="WLG271" s="24"/>
      <c r="WLH271" s="24"/>
      <c r="WLI271" s="24"/>
      <c r="WLJ271" s="24"/>
      <c r="WLK271" s="24"/>
      <c r="WLL271" s="24"/>
      <c r="WLM271" s="24"/>
      <c r="WLN271" s="24"/>
      <c r="WLO271" s="24"/>
      <c r="WLP271" s="24"/>
      <c r="WLQ271" s="24"/>
      <c r="WLR271" s="24"/>
      <c r="WLS271" s="24"/>
      <c r="WLT271" s="24"/>
      <c r="WLU271" s="24"/>
      <c r="WLV271" s="24"/>
      <c r="WLW271" s="24"/>
      <c r="WLX271" s="24"/>
      <c r="WLY271" s="24"/>
      <c r="WLZ271" s="24"/>
      <c r="WMA271" s="24"/>
      <c r="WMB271" s="24"/>
      <c r="WMC271" s="24"/>
      <c r="WMD271" s="24"/>
      <c r="WME271" s="24"/>
      <c r="WMF271" s="24"/>
      <c r="WMG271" s="24"/>
      <c r="WMH271" s="24"/>
      <c r="WMI271" s="24"/>
      <c r="WMJ271" s="24"/>
      <c r="WMK271" s="24"/>
      <c r="WML271" s="24"/>
      <c r="WMM271" s="24"/>
      <c r="WMN271" s="24"/>
      <c r="WMO271" s="24"/>
      <c r="WMP271" s="24"/>
      <c r="WMQ271" s="24"/>
      <c r="WMR271" s="24"/>
      <c r="WMS271" s="24"/>
      <c r="WMT271" s="24"/>
      <c r="WMU271" s="24"/>
      <c r="WMV271" s="24"/>
      <c r="WMW271" s="24"/>
      <c r="WMX271" s="24"/>
      <c r="WMY271" s="24"/>
      <c r="WMZ271" s="24"/>
      <c r="WNA271" s="24"/>
      <c r="WNB271" s="24"/>
      <c r="WNC271" s="24"/>
      <c r="WND271" s="24"/>
      <c r="WNE271" s="24"/>
      <c r="WNF271" s="24"/>
      <c r="WNG271" s="24"/>
      <c r="WNH271" s="24"/>
      <c r="WNI271" s="24"/>
      <c r="WNJ271" s="24"/>
      <c r="WNK271" s="24"/>
      <c r="WNL271" s="24"/>
      <c r="WNM271" s="24"/>
      <c r="WNN271" s="24"/>
      <c r="WNO271" s="24"/>
      <c r="WNP271" s="24"/>
      <c r="WNQ271" s="24"/>
      <c r="WNR271" s="24"/>
      <c r="WNS271" s="24"/>
      <c r="WNT271" s="24"/>
      <c r="WNU271" s="24"/>
      <c r="WNV271" s="24"/>
      <c r="WNW271" s="24"/>
      <c r="WNX271" s="24"/>
      <c r="WNY271" s="24"/>
      <c r="WNZ271" s="24"/>
      <c r="WOA271" s="24"/>
      <c r="WOB271" s="24"/>
      <c r="WOC271" s="24"/>
      <c r="WOD271" s="24"/>
      <c r="WOE271" s="24"/>
      <c r="WOF271" s="24"/>
      <c r="WOG271" s="24"/>
      <c r="WOH271" s="24"/>
      <c r="WOI271" s="24"/>
      <c r="WOJ271" s="24"/>
      <c r="WOK271" s="24"/>
      <c r="WOL271" s="24"/>
      <c r="WOM271" s="24"/>
      <c r="WON271" s="24"/>
      <c r="WOO271" s="24"/>
      <c r="WOP271" s="24"/>
      <c r="WOQ271" s="24"/>
      <c r="WOR271" s="24"/>
      <c r="WOS271" s="24"/>
      <c r="WOT271" s="24"/>
      <c r="WOU271" s="24"/>
      <c r="WOV271" s="24"/>
      <c r="WOW271" s="24"/>
      <c r="WOX271" s="24"/>
      <c r="WOY271" s="24"/>
      <c r="WOZ271" s="24"/>
      <c r="WPA271" s="24"/>
      <c r="WPB271" s="24"/>
      <c r="WPC271" s="24"/>
      <c r="WPD271" s="24"/>
      <c r="WPE271" s="24"/>
      <c r="WPF271" s="24"/>
      <c r="WPG271" s="24"/>
      <c r="WPH271" s="24"/>
      <c r="WPI271" s="24"/>
      <c r="WPJ271" s="24"/>
      <c r="WPK271" s="24"/>
      <c r="WPL271" s="24"/>
      <c r="WPM271" s="24"/>
      <c r="WPN271" s="24"/>
      <c r="WPO271" s="24"/>
      <c r="WPP271" s="24"/>
      <c r="WPQ271" s="24"/>
      <c r="WPR271" s="24"/>
      <c r="WPS271" s="24"/>
      <c r="WPT271" s="24"/>
      <c r="WPU271" s="24"/>
      <c r="WPV271" s="24"/>
      <c r="WPW271" s="24"/>
      <c r="WPX271" s="24"/>
      <c r="WPY271" s="24"/>
      <c r="WPZ271" s="24"/>
      <c r="WQA271" s="24"/>
      <c r="WQB271" s="24"/>
      <c r="WQC271" s="24"/>
      <c r="WQD271" s="24"/>
      <c r="WQE271" s="24"/>
      <c r="WQF271" s="24"/>
      <c r="WQG271" s="24"/>
      <c r="WQH271" s="24"/>
      <c r="WQI271" s="24"/>
      <c r="WQJ271" s="24"/>
      <c r="WQK271" s="24"/>
      <c r="WQL271" s="24"/>
      <c r="WQM271" s="24"/>
      <c r="WQN271" s="24"/>
      <c r="WQO271" s="24"/>
      <c r="WQP271" s="24"/>
      <c r="WQQ271" s="24"/>
      <c r="WQR271" s="24"/>
      <c r="WQS271" s="24"/>
      <c r="WQT271" s="24"/>
      <c r="WQU271" s="24"/>
      <c r="WQV271" s="24"/>
      <c r="WQW271" s="24"/>
      <c r="WQX271" s="24"/>
      <c r="WQY271" s="24"/>
      <c r="WQZ271" s="24"/>
      <c r="WRA271" s="24"/>
      <c r="WRB271" s="24"/>
      <c r="WRC271" s="24"/>
      <c r="WRD271" s="24"/>
      <c r="WRE271" s="24"/>
      <c r="WRF271" s="24"/>
      <c r="WRG271" s="24"/>
      <c r="WRH271" s="24"/>
      <c r="WRI271" s="24"/>
      <c r="WRJ271" s="24"/>
      <c r="WRK271" s="24"/>
      <c r="WRL271" s="24"/>
      <c r="WRM271" s="24"/>
      <c r="WRN271" s="24"/>
      <c r="WRO271" s="24"/>
      <c r="WRP271" s="24"/>
      <c r="WRQ271" s="24"/>
      <c r="WRR271" s="24"/>
      <c r="WRS271" s="24"/>
      <c r="WRT271" s="24"/>
      <c r="WRU271" s="24"/>
      <c r="WRV271" s="24"/>
      <c r="WRW271" s="24"/>
      <c r="WRX271" s="24"/>
      <c r="WRY271" s="24"/>
      <c r="WRZ271" s="24"/>
      <c r="WSA271" s="24"/>
      <c r="WSB271" s="24"/>
      <c r="WSC271" s="24"/>
      <c r="WSD271" s="24"/>
      <c r="WSE271" s="24"/>
      <c r="WSF271" s="24"/>
      <c r="WSG271" s="24"/>
      <c r="WSH271" s="24"/>
      <c r="WSI271" s="24"/>
      <c r="WSJ271" s="24"/>
      <c r="WSK271" s="24"/>
      <c r="WSL271" s="24"/>
      <c r="WSM271" s="24"/>
      <c r="WSN271" s="24"/>
      <c r="WSO271" s="24"/>
      <c r="WSP271" s="24"/>
      <c r="WSQ271" s="24"/>
      <c r="WSR271" s="24"/>
      <c r="WSS271" s="24"/>
      <c r="WST271" s="24"/>
      <c r="WSU271" s="24"/>
      <c r="WSV271" s="24"/>
      <c r="WSW271" s="24"/>
      <c r="WSX271" s="24"/>
      <c r="WSY271" s="24"/>
      <c r="WSZ271" s="24"/>
      <c r="WTA271" s="24"/>
      <c r="WTB271" s="24"/>
      <c r="WTC271" s="24"/>
      <c r="WTD271" s="24"/>
      <c r="WTE271" s="24"/>
      <c r="WTF271" s="24"/>
      <c r="WTG271" s="24"/>
      <c r="WTH271" s="24"/>
      <c r="WTI271" s="24"/>
      <c r="WTJ271" s="24"/>
      <c r="WTK271" s="24"/>
      <c r="WTL271" s="24"/>
      <c r="WTM271" s="24"/>
      <c r="WTN271" s="24"/>
      <c r="WTO271" s="24"/>
      <c r="WTP271" s="24"/>
      <c r="WTQ271" s="24"/>
      <c r="WTR271" s="24"/>
      <c r="WTS271" s="24"/>
      <c r="WTT271" s="24"/>
      <c r="WTU271" s="24"/>
      <c r="WTV271" s="24"/>
      <c r="WTW271" s="24"/>
      <c r="WTX271" s="24"/>
      <c r="WTY271" s="24"/>
      <c r="WTZ271" s="24"/>
      <c r="WUA271" s="24"/>
      <c r="WUB271" s="24"/>
      <c r="WUC271" s="24"/>
      <c r="WUD271" s="24"/>
      <c r="WUE271" s="24"/>
      <c r="WUF271" s="24"/>
      <c r="WUG271" s="24"/>
      <c r="WUH271" s="24"/>
      <c r="WUI271" s="24"/>
      <c r="WUJ271" s="24"/>
      <c r="WUK271" s="24"/>
      <c r="WUL271" s="24"/>
      <c r="WUM271" s="24"/>
      <c r="WUN271" s="24"/>
      <c r="WUO271" s="24"/>
      <c r="WUP271" s="24"/>
      <c r="WUQ271" s="24"/>
      <c r="WUR271" s="24"/>
      <c r="WUS271" s="24"/>
      <c r="WUT271" s="24"/>
      <c r="WUU271" s="24"/>
      <c r="WUV271" s="24"/>
      <c r="WUW271" s="24"/>
      <c r="WUX271" s="24"/>
      <c r="WUY271" s="24"/>
      <c r="WUZ271" s="24"/>
      <c r="WVA271" s="24"/>
      <c r="WVB271" s="24"/>
      <c r="WVC271" s="24"/>
      <c r="WVD271" s="24"/>
      <c r="WVE271" s="24"/>
      <c r="WVF271" s="24"/>
      <c r="WVG271" s="24"/>
      <c r="WVH271" s="24"/>
      <c r="WVI271" s="24"/>
      <c r="WVJ271" s="24"/>
      <c r="WVK271" s="24"/>
      <c r="WVL271" s="24"/>
      <c r="WVM271" s="24"/>
      <c r="WVN271" s="24"/>
      <c r="WVO271" s="24"/>
      <c r="WVP271" s="24"/>
      <c r="WVQ271" s="24"/>
      <c r="WVR271" s="24"/>
      <c r="WVS271" s="24"/>
      <c r="WVT271" s="24"/>
      <c r="WVU271" s="24"/>
      <c r="WVV271" s="24"/>
      <c r="WVW271" s="24"/>
      <c r="WVX271" s="24"/>
      <c r="WVY271" s="24"/>
      <c r="WVZ271" s="24"/>
      <c r="WWA271" s="24"/>
      <c r="WWB271" s="24"/>
      <c r="WWC271" s="24"/>
      <c r="WWD271" s="24"/>
      <c r="WWE271" s="24"/>
      <c r="WWF271" s="24"/>
      <c r="WWG271" s="24"/>
      <c r="WWH271" s="24"/>
      <c r="WWI271" s="24"/>
      <c r="WWJ271" s="24"/>
      <c r="WWK271" s="24"/>
      <c r="WWL271" s="24"/>
      <c r="WWM271" s="24"/>
      <c r="WWN271" s="24"/>
      <c r="WWO271" s="24"/>
      <c r="WWP271" s="24"/>
      <c r="WWQ271" s="24"/>
      <c r="WWR271" s="24"/>
      <c r="WWS271" s="24"/>
      <c r="WWT271" s="24"/>
      <c r="WWU271" s="24"/>
      <c r="WWV271" s="24"/>
      <c r="WWW271" s="24"/>
      <c r="WWX271" s="24"/>
      <c r="WWY271" s="24"/>
      <c r="WWZ271" s="24"/>
      <c r="WXA271" s="24"/>
      <c r="WXB271" s="24"/>
      <c r="WXC271" s="24"/>
      <c r="WXD271" s="24"/>
      <c r="WXE271" s="24"/>
      <c r="WXF271" s="24"/>
      <c r="WXG271" s="24"/>
      <c r="WXH271" s="24"/>
      <c r="WXI271" s="24"/>
      <c r="WXJ271" s="24"/>
      <c r="WXK271" s="24"/>
      <c r="WXL271" s="24"/>
      <c r="WXM271" s="24"/>
      <c r="WXN271" s="24"/>
      <c r="WXO271" s="24"/>
      <c r="WXP271" s="24"/>
      <c r="WXQ271" s="24"/>
      <c r="WXR271" s="24"/>
      <c r="WXS271" s="24"/>
      <c r="WXT271" s="24"/>
      <c r="WXU271" s="24"/>
      <c r="WXV271" s="24"/>
      <c r="WXW271" s="24"/>
      <c r="WXX271" s="24"/>
      <c r="WXY271" s="24"/>
      <c r="WXZ271" s="24"/>
      <c r="WYA271" s="24"/>
      <c r="WYB271" s="24"/>
      <c r="WYC271" s="24"/>
      <c r="WYD271" s="24"/>
      <c r="WYE271" s="24"/>
      <c r="WYF271" s="24"/>
      <c r="WYG271" s="24"/>
      <c r="WYH271" s="24"/>
      <c r="WYI271" s="24"/>
      <c r="WYJ271" s="24"/>
      <c r="WYK271" s="24"/>
      <c r="WYL271" s="24"/>
      <c r="WYM271" s="24"/>
      <c r="WYN271" s="24"/>
      <c r="WYO271" s="24"/>
      <c r="WYP271" s="24"/>
      <c r="WYQ271" s="24"/>
      <c r="WYR271" s="24"/>
      <c r="WYS271" s="24"/>
      <c r="WYT271" s="24"/>
      <c r="WYU271" s="24"/>
      <c r="WYV271" s="24"/>
      <c r="WYW271" s="24"/>
      <c r="WYX271" s="24"/>
      <c r="WYY271" s="24"/>
      <c r="WYZ271" s="24"/>
      <c r="WZA271" s="24"/>
      <c r="WZB271" s="24"/>
      <c r="WZC271" s="24"/>
      <c r="WZD271" s="24"/>
      <c r="WZE271" s="24"/>
      <c r="WZF271" s="24"/>
      <c r="WZG271" s="24"/>
      <c r="WZH271" s="24"/>
      <c r="WZI271" s="24"/>
      <c r="WZJ271" s="24"/>
      <c r="WZK271" s="24"/>
      <c r="WZL271" s="24"/>
      <c r="WZM271" s="24"/>
      <c r="WZN271" s="24"/>
      <c r="WZO271" s="24"/>
      <c r="WZP271" s="24"/>
      <c r="WZQ271" s="24"/>
      <c r="WZR271" s="24"/>
      <c r="WZS271" s="24"/>
      <c r="WZT271" s="24"/>
      <c r="WZU271" s="24"/>
      <c r="WZV271" s="24"/>
      <c r="WZW271" s="24"/>
      <c r="WZX271" s="24"/>
      <c r="WZY271" s="24"/>
      <c r="WZZ271" s="24"/>
      <c r="XAA271" s="24"/>
      <c r="XAB271" s="24"/>
      <c r="XAC271" s="24"/>
      <c r="XAD271" s="24"/>
      <c r="XAE271" s="24"/>
      <c r="XAF271" s="24"/>
      <c r="XAG271" s="24"/>
      <c r="XAH271" s="24"/>
      <c r="XAI271" s="24"/>
      <c r="XAJ271" s="24"/>
      <c r="XAK271" s="24"/>
      <c r="XAL271" s="24"/>
      <c r="XAM271" s="24"/>
      <c r="XAN271" s="24"/>
      <c r="XAO271" s="24"/>
      <c r="XAP271" s="24"/>
      <c r="XAQ271" s="24"/>
      <c r="XAR271" s="24"/>
      <c r="XAS271" s="24"/>
      <c r="XAT271" s="24"/>
      <c r="XAU271" s="24"/>
      <c r="XAV271" s="24"/>
      <c r="XAW271" s="24"/>
      <c r="XAX271" s="24"/>
      <c r="XAY271" s="24"/>
      <c r="XAZ271" s="24"/>
      <c r="XBA271" s="24"/>
      <c r="XBB271" s="24"/>
      <c r="XBC271" s="24"/>
      <c r="XBD271" s="24"/>
      <c r="XBE271" s="24"/>
      <c r="XBF271" s="24"/>
      <c r="XBG271" s="24"/>
      <c r="XBH271" s="24"/>
      <c r="XBI271" s="24"/>
      <c r="XBJ271" s="24"/>
      <c r="XBK271" s="24"/>
      <c r="XBL271" s="24"/>
      <c r="XBM271" s="24"/>
      <c r="XBN271" s="24"/>
      <c r="XBO271" s="24"/>
      <c r="XBP271" s="24"/>
      <c r="XBQ271" s="24"/>
      <c r="XBR271" s="24"/>
      <c r="XBS271" s="24"/>
      <c r="XBT271" s="24"/>
      <c r="XBU271" s="24"/>
      <c r="XBV271" s="24"/>
      <c r="XBW271" s="24"/>
      <c r="XBX271" s="24"/>
      <c r="XBY271" s="24"/>
      <c r="XBZ271" s="24"/>
      <c r="XCA271" s="24"/>
      <c r="XCB271" s="24"/>
      <c r="XCC271" s="24"/>
      <c r="XCD271" s="24"/>
      <c r="XCE271" s="24"/>
      <c r="XCF271" s="24"/>
      <c r="XCG271" s="24"/>
      <c r="XCH271" s="24"/>
      <c r="XCI271" s="24"/>
      <c r="XCJ271" s="24"/>
      <c r="XCK271" s="24"/>
      <c r="XCL271" s="24"/>
      <c r="XCM271" s="24"/>
      <c r="XCN271" s="24"/>
      <c r="XCO271" s="24"/>
      <c r="XCP271" s="24"/>
      <c r="XCQ271" s="24"/>
      <c r="XCR271" s="24"/>
      <c r="XCS271" s="24"/>
      <c r="XCT271" s="24"/>
      <c r="XCU271" s="24"/>
      <c r="XCV271" s="24"/>
      <c r="XCW271" s="24"/>
      <c r="XCX271" s="24"/>
      <c r="XCY271" s="24"/>
      <c r="XCZ271" s="24"/>
      <c r="XDA271" s="24"/>
      <c r="XDB271" s="24"/>
      <c r="XDC271" s="24"/>
      <c r="XDD271" s="24"/>
      <c r="XDE271" s="24"/>
      <c r="XDF271" s="24"/>
      <c r="XDG271" s="24"/>
      <c r="XDH271" s="24"/>
      <c r="XDI271" s="24"/>
      <c r="XDJ271" s="24"/>
      <c r="XDK271" s="24"/>
      <c r="XDL271" s="24"/>
      <c r="XDM271" s="24"/>
      <c r="XDN271" s="24"/>
      <c r="XDO271" s="24"/>
      <c r="XDP271" s="24"/>
      <c r="XDQ271" s="24"/>
      <c r="XDR271" s="24"/>
      <c r="XDS271" s="24"/>
      <c r="XDT271" s="24"/>
      <c r="XDU271" s="24"/>
      <c r="XDV271" s="24"/>
      <c r="XDW271" s="24"/>
      <c r="XDX271" s="24"/>
      <c r="XDY271" s="24"/>
      <c r="XDZ271" s="24"/>
      <c r="XEA271" s="24"/>
      <c r="XEB271" s="24"/>
      <c r="XEC271" s="24"/>
      <c r="XED271" s="24"/>
      <c r="XEE271" s="24"/>
      <c r="XEF271" s="24"/>
      <c r="XEG271" s="24"/>
      <c r="XEH271" s="24"/>
      <c r="XEI271" s="24"/>
      <c r="XEJ271" s="24"/>
      <c r="XEK271" s="24"/>
      <c r="XEL271" s="24"/>
      <c r="XEM271" s="24"/>
      <c r="XEN271" s="24"/>
      <c r="XEO271" s="24"/>
      <c r="XEP271" s="24"/>
      <c r="XEQ271" s="24"/>
      <c r="XER271" s="24"/>
      <c r="XES271" s="24"/>
      <c r="XET271" s="24"/>
      <c r="XEU271" s="24"/>
      <c r="XEV271" s="24"/>
      <c r="XEW271" s="24"/>
      <c r="XEX271" s="24"/>
      <c r="XEY271" s="24"/>
      <c r="XEZ271" s="24"/>
      <c r="XFA271" s="24"/>
      <c r="XFB271" s="24"/>
      <c r="XFC271" s="24"/>
    </row>
    <row r="272" spans="1:16384" s="7" customFormat="1" ht="14.25">
      <c r="A272" s="109"/>
      <c r="B272" s="110"/>
      <c r="C272" s="110"/>
      <c r="D272" s="111" t="s">
        <v>53</v>
      </c>
      <c r="E272" s="110"/>
      <c r="F272" s="112"/>
      <c r="G272" s="194">
        <f>SUM(H10:H271)</f>
        <v>0</v>
      </c>
      <c r="H272" s="195"/>
      <c r="I272" s="113"/>
      <c r="J272" s="114"/>
      <c r="K272" s="11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  <c r="KR272" s="4"/>
      <c r="KS272" s="4"/>
      <c r="KT272" s="4"/>
      <c r="KU272" s="4"/>
      <c r="KV272" s="4"/>
      <c r="KW272" s="4"/>
      <c r="KX272" s="4"/>
      <c r="KY272" s="4"/>
      <c r="KZ272" s="4"/>
      <c r="LA272" s="4"/>
      <c r="LB272" s="4"/>
      <c r="LC272" s="4"/>
      <c r="LD272" s="4"/>
      <c r="LE272" s="4"/>
      <c r="LF272" s="4"/>
      <c r="LG272" s="4"/>
      <c r="LH272" s="4"/>
      <c r="LI272" s="4"/>
      <c r="LJ272" s="4"/>
      <c r="LK272" s="4"/>
      <c r="LL272" s="4"/>
      <c r="LM272" s="4"/>
      <c r="LN272" s="4"/>
      <c r="LO272" s="4"/>
      <c r="LP272" s="4"/>
      <c r="LQ272" s="4"/>
      <c r="LR272" s="4"/>
      <c r="LS272" s="4"/>
      <c r="LT272" s="4"/>
      <c r="LU272" s="4"/>
      <c r="LV272" s="4"/>
      <c r="LW272" s="4"/>
      <c r="LX272" s="4"/>
      <c r="LY272" s="4"/>
      <c r="LZ272" s="4"/>
      <c r="MA272" s="4"/>
      <c r="MB272" s="4"/>
      <c r="MC272" s="4"/>
      <c r="MD272" s="4"/>
      <c r="ME272" s="4"/>
      <c r="MF272" s="4"/>
      <c r="MG272" s="4"/>
      <c r="MH272" s="4"/>
      <c r="MI272" s="4"/>
      <c r="MJ272" s="4"/>
      <c r="MK272" s="4"/>
      <c r="ML272" s="4"/>
      <c r="MM272" s="4"/>
      <c r="MN272" s="4"/>
      <c r="MO272" s="4"/>
      <c r="MP272" s="4"/>
      <c r="MQ272" s="4"/>
      <c r="MR272" s="4"/>
      <c r="MS272" s="4"/>
      <c r="MT272" s="4"/>
      <c r="MU272" s="4"/>
      <c r="MV272" s="4"/>
      <c r="MW272" s="4"/>
      <c r="MX272" s="4"/>
      <c r="MY272" s="4"/>
      <c r="MZ272" s="4"/>
      <c r="NA272" s="4"/>
      <c r="NB272" s="4"/>
      <c r="NC272" s="4"/>
      <c r="ND272" s="4"/>
      <c r="NE272" s="4"/>
      <c r="NF272" s="4"/>
      <c r="NG272" s="4"/>
      <c r="NH272" s="4"/>
      <c r="NI272" s="4"/>
      <c r="NJ272" s="4"/>
      <c r="NK272" s="4"/>
      <c r="NL272" s="4"/>
      <c r="NM272" s="4"/>
      <c r="NN272" s="4"/>
      <c r="NO272" s="4"/>
      <c r="NP272" s="4"/>
      <c r="NQ272" s="4"/>
      <c r="NR272" s="4"/>
      <c r="NS272" s="4"/>
      <c r="NT272" s="4"/>
      <c r="NU272" s="4"/>
      <c r="NV272" s="4"/>
      <c r="NW272" s="4"/>
      <c r="NX272" s="4"/>
      <c r="NY272" s="4"/>
      <c r="NZ272" s="4"/>
      <c r="OA272" s="4"/>
      <c r="OB272" s="4"/>
      <c r="OC272" s="4"/>
      <c r="OD272" s="4"/>
      <c r="OE272" s="4"/>
      <c r="OF272" s="4"/>
      <c r="OG272" s="4"/>
      <c r="OH272" s="4"/>
      <c r="OI272" s="4"/>
      <c r="OJ272" s="4"/>
      <c r="OK272" s="4"/>
      <c r="OL272" s="4"/>
      <c r="OM272" s="4"/>
      <c r="ON272" s="4"/>
      <c r="OO272" s="4"/>
      <c r="OP272" s="4"/>
      <c r="OQ272" s="4"/>
      <c r="OR272" s="4"/>
      <c r="OS272" s="4"/>
      <c r="OT272" s="4"/>
      <c r="OU272" s="4"/>
      <c r="OV272" s="4"/>
      <c r="OW272" s="4"/>
      <c r="OX272" s="4"/>
      <c r="OY272" s="4"/>
      <c r="OZ272" s="4"/>
      <c r="PA272" s="4"/>
      <c r="PB272" s="4"/>
      <c r="PC272" s="4"/>
      <c r="PD272" s="4"/>
      <c r="PE272" s="4"/>
      <c r="PF272" s="4"/>
      <c r="PG272" s="4"/>
      <c r="PH272" s="4"/>
      <c r="PI272" s="4"/>
      <c r="PJ272" s="4"/>
      <c r="PK272" s="4"/>
      <c r="PL272" s="4"/>
      <c r="PM272" s="4"/>
      <c r="PN272" s="4"/>
      <c r="PO272" s="4"/>
      <c r="PP272" s="4"/>
      <c r="PQ272" s="4"/>
      <c r="PR272" s="4"/>
      <c r="PS272" s="4"/>
      <c r="PT272" s="4"/>
      <c r="PU272" s="4"/>
      <c r="PV272" s="4"/>
      <c r="PW272" s="4"/>
      <c r="PX272" s="4"/>
      <c r="PY272" s="4"/>
      <c r="PZ272" s="4"/>
      <c r="QA272" s="4"/>
      <c r="QB272" s="4"/>
      <c r="QC272" s="4"/>
      <c r="QD272" s="4"/>
      <c r="QE272" s="4"/>
      <c r="QF272" s="4"/>
      <c r="QG272" s="4"/>
      <c r="QH272" s="4"/>
      <c r="QI272" s="4"/>
      <c r="QJ272" s="4"/>
      <c r="QK272" s="4"/>
      <c r="QL272" s="4"/>
      <c r="QM272" s="4"/>
      <c r="QN272" s="4"/>
      <c r="QO272" s="4"/>
      <c r="QP272" s="4"/>
      <c r="QQ272" s="4"/>
      <c r="QR272" s="4"/>
      <c r="QS272" s="4"/>
      <c r="QT272" s="4"/>
      <c r="QU272" s="4"/>
      <c r="QV272" s="4"/>
      <c r="QW272" s="4"/>
      <c r="QX272" s="4"/>
      <c r="QY272" s="4"/>
      <c r="QZ272" s="4"/>
      <c r="RA272" s="4"/>
      <c r="RB272" s="4"/>
      <c r="RC272" s="4"/>
      <c r="RD272" s="4"/>
      <c r="RE272" s="4"/>
      <c r="RF272" s="4"/>
      <c r="RG272" s="4"/>
      <c r="RH272" s="4"/>
      <c r="RI272" s="4"/>
      <c r="RJ272" s="4"/>
      <c r="RK272" s="4"/>
      <c r="RL272" s="4"/>
      <c r="RM272" s="4"/>
      <c r="RN272" s="4"/>
      <c r="RO272" s="4"/>
      <c r="RP272" s="4"/>
      <c r="RQ272" s="4"/>
      <c r="RR272" s="4"/>
      <c r="RS272" s="4"/>
      <c r="RT272" s="4"/>
      <c r="RU272" s="4"/>
      <c r="RV272" s="4"/>
      <c r="RW272" s="4"/>
      <c r="RX272" s="4"/>
      <c r="RY272" s="4"/>
      <c r="RZ272" s="4"/>
      <c r="SA272" s="4"/>
      <c r="SB272" s="4"/>
      <c r="SC272" s="4"/>
      <c r="SD272" s="4"/>
      <c r="SE272" s="4"/>
      <c r="SF272" s="4"/>
      <c r="SG272" s="4"/>
      <c r="SH272" s="4"/>
      <c r="SI272" s="4"/>
      <c r="SJ272" s="4"/>
      <c r="SK272" s="4"/>
      <c r="SL272" s="4"/>
      <c r="SM272" s="4"/>
      <c r="SN272" s="4"/>
      <c r="SO272" s="4"/>
      <c r="SP272" s="4"/>
      <c r="SQ272" s="4"/>
      <c r="SR272" s="4"/>
      <c r="SS272" s="4"/>
      <c r="ST272" s="4"/>
      <c r="SU272" s="4"/>
      <c r="SV272" s="4"/>
      <c r="SW272" s="4"/>
      <c r="SX272" s="4"/>
      <c r="SY272" s="4"/>
      <c r="SZ272" s="4"/>
      <c r="TA272" s="4"/>
      <c r="TB272" s="4"/>
      <c r="TC272" s="4"/>
      <c r="TD272" s="4"/>
      <c r="TE272" s="4"/>
      <c r="TF272" s="4"/>
      <c r="TG272" s="4"/>
      <c r="TH272" s="4"/>
      <c r="TI272" s="4"/>
      <c r="TJ272" s="4"/>
      <c r="TK272" s="4"/>
      <c r="TL272" s="4"/>
      <c r="TM272" s="4"/>
      <c r="TN272" s="4"/>
      <c r="TO272" s="4"/>
      <c r="TP272" s="4"/>
      <c r="TQ272" s="4"/>
      <c r="TR272" s="4"/>
      <c r="TS272" s="4"/>
      <c r="TT272" s="4"/>
      <c r="TU272" s="4"/>
      <c r="TV272" s="4"/>
      <c r="TW272" s="4"/>
      <c r="TX272" s="4"/>
      <c r="TY272" s="4"/>
      <c r="TZ272" s="4"/>
      <c r="UA272" s="4"/>
      <c r="UB272" s="4"/>
      <c r="UC272" s="4"/>
      <c r="UD272" s="4"/>
      <c r="UE272" s="4"/>
      <c r="UF272" s="4"/>
      <c r="UG272" s="4"/>
      <c r="UH272" s="4"/>
      <c r="UI272" s="4"/>
      <c r="UJ272" s="4"/>
      <c r="UK272" s="4"/>
      <c r="UL272" s="4"/>
      <c r="UM272" s="4"/>
      <c r="UN272" s="4"/>
      <c r="UO272" s="4"/>
      <c r="UP272" s="4"/>
      <c r="UQ272" s="4"/>
      <c r="UR272" s="4"/>
      <c r="US272" s="4"/>
      <c r="UT272" s="4"/>
      <c r="UU272" s="4"/>
      <c r="UV272" s="4"/>
      <c r="UW272" s="4"/>
      <c r="UX272" s="4"/>
      <c r="UY272" s="4"/>
      <c r="UZ272" s="4"/>
      <c r="VA272" s="4"/>
      <c r="VB272" s="4"/>
      <c r="VC272" s="4"/>
      <c r="VD272" s="4"/>
      <c r="VE272" s="4"/>
      <c r="VF272" s="4"/>
      <c r="VG272" s="4"/>
      <c r="VH272" s="4"/>
      <c r="VI272" s="4"/>
      <c r="VJ272" s="4"/>
      <c r="VK272" s="4"/>
      <c r="VL272" s="4"/>
      <c r="VM272" s="4"/>
      <c r="VN272" s="4"/>
      <c r="VO272" s="4"/>
      <c r="VP272" s="4"/>
      <c r="VQ272" s="4"/>
      <c r="VR272" s="4"/>
      <c r="VS272" s="4"/>
      <c r="VT272" s="4"/>
      <c r="VU272" s="4"/>
      <c r="VV272" s="4"/>
      <c r="VW272" s="4"/>
      <c r="VX272" s="4"/>
      <c r="VY272" s="4"/>
      <c r="VZ272" s="4"/>
      <c r="WA272" s="4"/>
      <c r="WB272" s="4"/>
      <c r="WC272" s="4"/>
      <c r="WD272" s="4"/>
      <c r="WE272" s="4"/>
      <c r="WF272" s="4"/>
      <c r="WG272" s="4"/>
      <c r="WH272" s="4"/>
      <c r="WI272" s="4"/>
      <c r="WJ272" s="4"/>
      <c r="WK272" s="4"/>
      <c r="WL272" s="4"/>
      <c r="WM272" s="4"/>
      <c r="WN272" s="4"/>
      <c r="WO272" s="4"/>
      <c r="WP272" s="4"/>
      <c r="WQ272" s="4"/>
      <c r="WR272" s="4"/>
      <c r="WS272" s="4"/>
      <c r="WT272" s="4"/>
      <c r="WU272" s="4"/>
      <c r="WV272" s="4"/>
      <c r="WW272" s="4"/>
      <c r="WX272" s="4"/>
      <c r="WY272" s="4"/>
      <c r="WZ272" s="4"/>
      <c r="XA272" s="4"/>
      <c r="XB272" s="4"/>
      <c r="XC272" s="4"/>
      <c r="XD272" s="4"/>
      <c r="XE272" s="4"/>
      <c r="XF272" s="4"/>
      <c r="XG272" s="4"/>
      <c r="XH272" s="4"/>
      <c r="XI272" s="4"/>
      <c r="XJ272" s="4"/>
      <c r="XK272" s="4"/>
      <c r="XL272" s="4"/>
      <c r="XM272" s="4"/>
      <c r="XN272" s="4"/>
      <c r="XO272" s="4"/>
      <c r="XP272" s="4"/>
      <c r="XQ272" s="4"/>
      <c r="XR272" s="4"/>
      <c r="XS272" s="4"/>
      <c r="XT272" s="4"/>
      <c r="XU272" s="4"/>
      <c r="XV272" s="4"/>
      <c r="XW272" s="4"/>
      <c r="XX272" s="4"/>
      <c r="XY272" s="4"/>
      <c r="XZ272" s="4"/>
      <c r="YA272" s="4"/>
      <c r="YB272" s="4"/>
      <c r="YC272" s="4"/>
      <c r="YD272" s="4"/>
      <c r="YE272" s="4"/>
      <c r="YF272" s="4"/>
      <c r="YG272" s="4"/>
      <c r="YH272" s="4"/>
      <c r="YI272" s="4"/>
      <c r="YJ272" s="4"/>
      <c r="YK272" s="4"/>
      <c r="YL272" s="4"/>
      <c r="YM272" s="4"/>
      <c r="YN272" s="4"/>
      <c r="YO272" s="4"/>
      <c r="YP272" s="4"/>
      <c r="YQ272" s="4"/>
      <c r="YR272" s="4"/>
      <c r="YS272" s="4"/>
      <c r="YT272" s="4"/>
      <c r="YU272" s="4"/>
      <c r="YV272" s="4"/>
      <c r="YW272" s="4"/>
      <c r="YX272" s="4"/>
      <c r="YY272" s="4"/>
      <c r="YZ272" s="4"/>
      <c r="ZA272" s="4"/>
      <c r="ZB272" s="4"/>
      <c r="ZC272" s="4"/>
      <c r="ZD272" s="4"/>
      <c r="ZE272" s="4"/>
      <c r="ZF272" s="4"/>
      <c r="ZG272" s="4"/>
      <c r="ZH272" s="4"/>
      <c r="ZI272" s="4"/>
      <c r="ZJ272" s="4"/>
      <c r="ZK272" s="4"/>
      <c r="ZL272" s="4"/>
      <c r="ZM272" s="4"/>
      <c r="ZN272" s="4"/>
      <c r="ZO272" s="4"/>
      <c r="ZP272" s="4"/>
      <c r="ZQ272" s="4"/>
      <c r="ZR272" s="4"/>
      <c r="ZS272" s="4"/>
      <c r="ZT272" s="4"/>
      <c r="ZU272" s="4"/>
      <c r="ZV272" s="4"/>
      <c r="ZW272" s="4"/>
      <c r="ZX272" s="4"/>
      <c r="ZY272" s="4"/>
      <c r="ZZ272" s="4"/>
      <c r="AAA272" s="4"/>
      <c r="AAB272" s="4"/>
      <c r="AAC272" s="4"/>
      <c r="AAD272" s="4"/>
      <c r="AAE272" s="4"/>
      <c r="AAF272" s="4"/>
      <c r="AAG272" s="4"/>
      <c r="AAH272" s="4"/>
      <c r="AAI272" s="4"/>
      <c r="AAJ272" s="4"/>
      <c r="AAK272" s="4"/>
      <c r="AAL272" s="4"/>
      <c r="AAM272" s="4"/>
      <c r="AAN272" s="4"/>
      <c r="AAO272" s="4"/>
      <c r="AAP272" s="4"/>
      <c r="AAQ272" s="4"/>
      <c r="AAR272" s="4"/>
      <c r="AAS272" s="4"/>
      <c r="AAT272" s="4"/>
      <c r="AAU272" s="4"/>
      <c r="AAV272" s="4"/>
      <c r="AAW272" s="4"/>
      <c r="AAX272" s="4"/>
      <c r="AAY272" s="4"/>
      <c r="AAZ272" s="4"/>
      <c r="ABA272" s="4"/>
      <c r="ABB272" s="4"/>
      <c r="ABC272" s="4"/>
      <c r="ABD272" s="4"/>
      <c r="ABE272" s="4"/>
      <c r="ABF272" s="4"/>
      <c r="ABG272" s="4"/>
      <c r="ABH272" s="4"/>
      <c r="ABI272" s="4"/>
      <c r="ABJ272" s="4"/>
      <c r="ABK272" s="4"/>
      <c r="ABL272" s="4"/>
      <c r="ABM272" s="4"/>
      <c r="ABN272" s="4"/>
      <c r="ABO272" s="4"/>
      <c r="ABP272" s="4"/>
      <c r="ABQ272" s="4"/>
      <c r="ABR272" s="4"/>
      <c r="ABS272" s="4"/>
      <c r="ABT272" s="4"/>
      <c r="ABU272" s="4"/>
      <c r="ABV272" s="4"/>
      <c r="ABW272" s="4"/>
      <c r="ABX272" s="4"/>
      <c r="ABY272" s="4"/>
      <c r="ABZ272" s="4"/>
      <c r="ACA272" s="4"/>
      <c r="ACB272" s="4"/>
      <c r="ACC272" s="4"/>
      <c r="ACD272" s="4"/>
      <c r="ACE272" s="4"/>
      <c r="ACF272" s="4"/>
      <c r="ACG272" s="4"/>
      <c r="ACH272" s="4"/>
      <c r="ACI272" s="4"/>
      <c r="ACJ272" s="4"/>
      <c r="ACK272" s="4"/>
      <c r="ACL272" s="4"/>
      <c r="ACM272" s="4"/>
      <c r="ACN272" s="4"/>
      <c r="ACO272" s="4"/>
      <c r="ACP272" s="4"/>
      <c r="ACQ272" s="4"/>
      <c r="ACR272" s="4"/>
      <c r="ACS272" s="4"/>
      <c r="ACT272" s="4"/>
      <c r="ACU272" s="4"/>
      <c r="ACV272" s="4"/>
      <c r="ACW272" s="4"/>
      <c r="ACX272" s="4"/>
      <c r="ACY272" s="4"/>
      <c r="ACZ272" s="4"/>
      <c r="ADA272" s="4"/>
      <c r="ADB272" s="4"/>
      <c r="ADC272" s="4"/>
      <c r="ADD272" s="4"/>
      <c r="ADE272" s="4"/>
      <c r="ADF272" s="4"/>
      <c r="ADG272" s="4"/>
      <c r="ADH272" s="4"/>
      <c r="ADI272" s="4"/>
      <c r="ADJ272" s="4"/>
      <c r="ADK272" s="4"/>
      <c r="ADL272" s="4"/>
      <c r="ADM272" s="4"/>
      <c r="ADN272" s="4"/>
      <c r="ADO272" s="4"/>
      <c r="ADP272" s="4"/>
      <c r="ADQ272" s="4"/>
      <c r="ADR272" s="4"/>
      <c r="ADS272" s="4"/>
      <c r="ADT272" s="4"/>
      <c r="ADU272" s="4"/>
      <c r="ADV272" s="4"/>
      <c r="ADW272" s="4"/>
      <c r="ADX272" s="4"/>
      <c r="ADY272" s="4"/>
      <c r="ADZ272" s="4"/>
      <c r="AEA272" s="4"/>
      <c r="AEB272" s="4"/>
      <c r="AEC272" s="4"/>
      <c r="AED272" s="4"/>
      <c r="AEE272" s="4"/>
      <c r="AEF272" s="4"/>
      <c r="AEG272" s="4"/>
      <c r="AEH272" s="4"/>
      <c r="AEI272" s="4"/>
      <c r="AEJ272" s="4"/>
      <c r="AEK272" s="4"/>
      <c r="AEL272" s="4"/>
      <c r="AEM272" s="4"/>
      <c r="AEN272" s="4"/>
      <c r="AEO272" s="4"/>
      <c r="AEP272" s="4"/>
      <c r="AEQ272" s="4"/>
      <c r="AER272" s="4"/>
      <c r="AES272" s="4"/>
      <c r="AET272" s="4"/>
      <c r="AEU272" s="4"/>
      <c r="AEV272" s="4"/>
      <c r="AEW272" s="4"/>
      <c r="AEX272" s="4"/>
      <c r="AEY272" s="4"/>
      <c r="AEZ272" s="4"/>
      <c r="AFA272" s="4"/>
      <c r="AFB272" s="4"/>
      <c r="AFC272" s="4"/>
      <c r="AFD272" s="4"/>
      <c r="AFE272" s="4"/>
      <c r="AFF272" s="4"/>
      <c r="AFG272" s="4"/>
      <c r="AFH272" s="4"/>
      <c r="AFI272" s="4"/>
      <c r="AFJ272" s="4"/>
      <c r="AFK272" s="4"/>
      <c r="AFL272" s="4"/>
      <c r="AFM272" s="4"/>
      <c r="AFN272" s="4"/>
      <c r="AFO272" s="4"/>
      <c r="AFP272" s="4"/>
      <c r="AFQ272" s="4"/>
      <c r="AFR272" s="4"/>
      <c r="AFS272" s="4"/>
      <c r="AFT272" s="4"/>
      <c r="AFU272" s="4"/>
      <c r="AFV272" s="4"/>
      <c r="AFW272" s="4"/>
      <c r="AFX272" s="4"/>
      <c r="AFY272" s="4"/>
      <c r="AFZ272" s="4"/>
      <c r="AGA272" s="4"/>
      <c r="AGB272" s="4"/>
      <c r="AGC272" s="4"/>
      <c r="AGD272" s="4"/>
      <c r="AGE272" s="4"/>
      <c r="AGF272" s="4"/>
      <c r="AGG272" s="4"/>
      <c r="AGH272" s="4"/>
      <c r="AGI272" s="4"/>
      <c r="AGJ272" s="4"/>
      <c r="AGK272" s="4"/>
      <c r="AGL272" s="4"/>
      <c r="AGM272" s="4"/>
      <c r="AGN272" s="4"/>
      <c r="AGO272" s="4"/>
      <c r="AGP272" s="4"/>
      <c r="AGQ272" s="4"/>
      <c r="AGR272" s="4"/>
      <c r="AGS272" s="4"/>
      <c r="AGT272" s="4"/>
      <c r="AGU272" s="4"/>
      <c r="AGV272" s="4"/>
      <c r="AGW272" s="4"/>
      <c r="AGX272" s="4"/>
      <c r="AGY272" s="4"/>
      <c r="AGZ272" s="4"/>
      <c r="AHA272" s="4"/>
      <c r="AHB272" s="4"/>
      <c r="AHC272" s="4"/>
      <c r="AHD272" s="4"/>
      <c r="AHE272" s="4"/>
      <c r="AHF272" s="4"/>
      <c r="AHG272" s="4"/>
      <c r="AHH272" s="4"/>
      <c r="AHI272" s="4"/>
      <c r="AHJ272" s="4"/>
      <c r="AHK272" s="4"/>
      <c r="AHL272" s="4"/>
      <c r="AHM272" s="4"/>
      <c r="AHN272" s="4"/>
      <c r="AHO272" s="4"/>
      <c r="AHP272" s="4"/>
      <c r="AHQ272" s="4"/>
      <c r="AHR272" s="4"/>
      <c r="AHS272" s="4"/>
      <c r="AHT272" s="4"/>
      <c r="AHU272" s="4"/>
      <c r="AHV272" s="4"/>
      <c r="AHW272" s="4"/>
      <c r="AHX272" s="4"/>
      <c r="AHY272" s="4"/>
      <c r="AHZ272" s="4"/>
      <c r="AIA272" s="4"/>
      <c r="AIB272" s="4"/>
      <c r="AIC272" s="4"/>
      <c r="AID272" s="4"/>
      <c r="AIE272" s="4"/>
      <c r="AIF272" s="4"/>
      <c r="AIG272" s="4"/>
      <c r="AIH272" s="4"/>
      <c r="AII272" s="4"/>
      <c r="AIJ272" s="4"/>
      <c r="AIK272" s="4"/>
      <c r="AIL272" s="4"/>
      <c r="AIM272" s="4"/>
      <c r="AIN272" s="4"/>
      <c r="AIO272" s="4"/>
      <c r="AIP272" s="4"/>
      <c r="AIQ272" s="4"/>
      <c r="AIR272" s="4"/>
      <c r="AIS272" s="4"/>
      <c r="AIT272" s="4"/>
      <c r="AIU272" s="4"/>
      <c r="AIV272" s="4"/>
      <c r="AIW272" s="4"/>
      <c r="AIX272" s="4"/>
      <c r="AIY272" s="4"/>
      <c r="AIZ272" s="4"/>
      <c r="AJA272" s="4"/>
      <c r="AJB272" s="4"/>
      <c r="AJC272" s="4"/>
      <c r="AJD272" s="4"/>
      <c r="AJE272" s="4"/>
      <c r="AJF272" s="4"/>
      <c r="AJG272" s="4"/>
      <c r="AJH272" s="4"/>
      <c r="AJI272" s="4"/>
      <c r="AJJ272" s="4"/>
      <c r="AJK272" s="4"/>
      <c r="AJL272" s="4"/>
      <c r="AJM272" s="4"/>
      <c r="AJN272" s="4"/>
      <c r="AJO272" s="4"/>
      <c r="AJP272" s="4"/>
      <c r="AJQ272" s="4"/>
      <c r="AJR272" s="4"/>
      <c r="AJS272" s="4"/>
      <c r="AJT272" s="4"/>
      <c r="AJU272" s="4"/>
      <c r="AJV272" s="4"/>
      <c r="AJW272" s="4"/>
      <c r="AJX272" s="4"/>
      <c r="AJY272" s="4"/>
      <c r="AJZ272" s="4"/>
      <c r="AKA272" s="4"/>
      <c r="AKB272" s="4"/>
      <c r="AKC272" s="4"/>
      <c r="AKD272" s="4"/>
      <c r="AKE272" s="4"/>
      <c r="AKF272" s="4"/>
      <c r="AKG272" s="4"/>
      <c r="AKH272" s="4"/>
      <c r="AKI272" s="4"/>
      <c r="AKJ272" s="4"/>
      <c r="AKK272" s="4"/>
      <c r="AKL272" s="4"/>
      <c r="AKM272" s="4"/>
      <c r="AKN272" s="4"/>
      <c r="AKO272" s="4"/>
      <c r="AKP272" s="4"/>
      <c r="AKQ272" s="4"/>
      <c r="AKR272" s="4"/>
      <c r="AKS272" s="4"/>
      <c r="AKT272" s="4"/>
      <c r="AKU272" s="4"/>
      <c r="AKV272" s="4"/>
      <c r="AKW272" s="4"/>
      <c r="AKX272" s="4"/>
      <c r="AKY272" s="4"/>
      <c r="AKZ272" s="4"/>
      <c r="ALA272" s="4"/>
      <c r="ALB272" s="4"/>
      <c r="ALC272" s="4"/>
      <c r="ALD272" s="4"/>
      <c r="ALE272" s="4"/>
      <c r="ALF272" s="4"/>
      <c r="ALG272" s="4"/>
      <c r="ALH272" s="4"/>
      <c r="ALI272" s="4"/>
      <c r="ALJ272" s="4"/>
      <c r="ALK272" s="4"/>
      <c r="ALL272" s="4"/>
      <c r="ALM272" s="4"/>
      <c r="ALN272" s="4"/>
      <c r="ALO272" s="4"/>
      <c r="ALP272" s="4"/>
      <c r="ALQ272" s="4"/>
      <c r="ALR272" s="4"/>
      <c r="ALS272" s="4"/>
      <c r="ALT272" s="4"/>
      <c r="ALU272" s="4"/>
      <c r="ALV272" s="4"/>
      <c r="ALW272" s="4"/>
      <c r="ALX272" s="4"/>
      <c r="ALY272" s="4"/>
      <c r="ALZ272" s="4"/>
      <c r="AMA272" s="4"/>
      <c r="AMB272" s="4"/>
      <c r="AMC272" s="4"/>
      <c r="AMD272" s="4"/>
      <c r="AME272" s="4"/>
      <c r="AMF272" s="4"/>
      <c r="AMG272" s="4"/>
      <c r="AMH272" s="4"/>
      <c r="AMI272" s="4"/>
      <c r="XFD272" s="4"/>
    </row>
    <row r="273" spans="1:16384" s="7" customFormat="1" ht="14.25">
      <c r="A273" s="103"/>
      <c r="B273" s="104"/>
      <c r="C273" s="104"/>
      <c r="D273" s="105" t="s">
        <v>54</v>
      </c>
      <c r="E273" s="104"/>
      <c r="F273" s="106"/>
      <c r="G273" s="107"/>
      <c r="H273" s="108"/>
      <c r="I273" s="196">
        <f>SUM(K10:K271)</f>
        <v>0</v>
      </c>
      <c r="J273" s="197"/>
      <c r="K273" s="19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  <c r="KR273" s="4"/>
      <c r="KS273" s="4"/>
      <c r="KT273" s="4"/>
      <c r="KU273" s="4"/>
      <c r="KV273" s="4"/>
      <c r="KW273" s="4"/>
      <c r="KX273" s="4"/>
      <c r="KY273" s="4"/>
      <c r="KZ273" s="4"/>
      <c r="LA273" s="4"/>
      <c r="LB273" s="4"/>
      <c r="LC273" s="4"/>
      <c r="LD273" s="4"/>
      <c r="LE273" s="4"/>
      <c r="LF273" s="4"/>
      <c r="LG273" s="4"/>
      <c r="LH273" s="4"/>
      <c r="LI273" s="4"/>
      <c r="LJ273" s="4"/>
      <c r="LK273" s="4"/>
      <c r="LL273" s="4"/>
      <c r="LM273" s="4"/>
      <c r="LN273" s="4"/>
      <c r="LO273" s="4"/>
      <c r="LP273" s="4"/>
      <c r="LQ273" s="4"/>
      <c r="LR273" s="4"/>
      <c r="LS273" s="4"/>
      <c r="LT273" s="4"/>
      <c r="LU273" s="4"/>
      <c r="LV273" s="4"/>
      <c r="LW273" s="4"/>
      <c r="LX273" s="4"/>
      <c r="LY273" s="4"/>
      <c r="LZ273" s="4"/>
      <c r="MA273" s="4"/>
      <c r="MB273" s="4"/>
      <c r="MC273" s="4"/>
      <c r="MD273" s="4"/>
      <c r="ME273" s="4"/>
      <c r="MF273" s="4"/>
      <c r="MG273" s="4"/>
      <c r="MH273" s="4"/>
      <c r="MI273" s="4"/>
      <c r="MJ273" s="4"/>
      <c r="MK273" s="4"/>
      <c r="ML273" s="4"/>
      <c r="MM273" s="4"/>
      <c r="MN273" s="4"/>
      <c r="MO273" s="4"/>
      <c r="MP273" s="4"/>
      <c r="MQ273" s="4"/>
      <c r="MR273" s="4"/>
      <c r="MS273" s="4"/>
      <c r="MT273" s="4"/>
      <c r="MU273" s="4"/>
      <c r="MV273" s="4"/>
      <c r="MW273" s="4"/>
      <c r="MX273" s="4"/>
      <c r="MY273" s="4"/>
      <c r="MZ273" s="4"/>
      <c r="NA273" s="4"/>
      <c r="NB273" s="4"/>
      <c r="NC273" s="4"/>
      <c r="ND273" s="4"/>
      <c r="NE273" s="4"/>
      <c r="NF273" s="4"/>
      <c r="NG273" s="4"/>
      <c r="NH273" s="4"/>
      <c r="NI273" s="4"/>
      <c r="NJ273" s="4"/>
      <c r="NK273" s="4"/>
      <c r="NL273" s="4"/>
      <c r="NM273" s="4"/>
      <c r="NN273" s="4"/>
      <c r="NO273" s="4"/>
      <c r="NP273" s="4"/>
      <c r="NQ273" s="4"/>
      <c r="NR273" s="4"/>
      <c r="NS273" s="4"/>
      <c r="NT273" s="4"/>
      <c r="NU273" s="4"/>
      <c r="NV273" s="4"/>
      <c r="NW273" s="4"/>
      <c r="NX273" s="4"/>
      <c r="NY273" s="4"/>
      <c r="NZ273" s="4"/>
      <c r="OA273" s="4"/>
      <c r="OB273" s="4"/>
      <c r="OC273" s="4"/>
      <c r="OD273" s="4"/>
      <c r="OE273" s="4"/>
      <c r="OF273" s="4"/>
      <c r="OG273" s="4"/>
      <c r="OH273" s="4"/>
      <c r="OI273" s="4"/>
      <c r="OJ273" s="4"/>
      <c r="OK273" s="4"/>
      <c r="OL273" s="4"/>
      <c r="OM273" s="4"/>
      <c r="ON273" s="4"/>
      <c r="OO273" s="4"/>
      <c r="OP273" s="4"/>
      <c r="OQ273" s="4"/>
      <c r="OR273" s="4"/>
      <c r="OS273" s="4"/>
      <c r="OT273" s="4"/>
      <c r="OU273" s="4"/>
      <c r="OV273" s="4"/>
      <c r="OW273" s="4"/>
      <c r="OX273" s="4"/>
      <c r="OY273" s="4"/>
      <c r="OZ273" s="4"/>
      <c r="PA273" s="4"/>
      <c r="PB273" s="4"/>
      <c r="PC273" s="4"/>
      <c r="PD273" s="4"/>
      <c r="PE273" s="4"/>
      <c r="PF273" s="4"/>
      <c r="PG273" s="4"/>
      <c r="PH273" s="4"/>
      <c r="PI273" s="4"/>
      <c r="PJ273" s="4"/>
      <c r="PK273" s="4"/>
      <c r="PL273" s="4"/>
      <c r="PM273" s="4"/>
      <c r="PN273" s="4"/>
      <c r="PO273" s="4"/>
      <c r="PP273" s="4"/>
      <c r="PQ273" s="4"/>
      <c r="PR273" s="4"/>
      <c r="PS273" s="4"/>
      <c r="PT273" s="4"/>
      <c r="PU273" s="4"/>
      <c r="PV273" s="4"/>
      <c r="PW273" s="4"/>
      <c r="PX273" s="4"/>
      <c r="PY273" s="4"/>
      <c r="PZ273" s="4"/>
      <c r="QA273" s="4"/>
      <c r="QB273" s="4"/>
      <c r="QC273" s="4"/>
      <c r="QD273" s="4"/>
      <c r="QE273" s="4"/>
      <c r="QF273" s="4"/>
      <c r="QG273" s="4"/>
      <c r="QH273" s="4"/>
      <c r="QI273" s="4"/>
      <c r="QJ273" s="4"/>
      <c r="QK273" s="4"/>
      <c r="QL273" s="4"/>
      <c r="QM273" s="4"/>
      <c r="QN273" s="4"/>
      <c r="QO273" s="4"/>
      <c r="QP273" s="4"/>
      <c r="QQ273" s="4"/>
      <c r="QR273" s="4"/>
      <c r="QS273" s="4"/>
      <c r="QT273" s="4"/>
      <c r="QU273" s="4"/>
      <c r="QV273" s="4"/>
      <c r="QW273" s="4"/>
      <c r="QX273" s="4"/>
      <c r="QY273" s="4"/>
      <c r="QZ273" s="4"/>
      <c r="RA273" s="4"/>
      <c r="RB273" s="4"/>
      <c r="RC273" s="4"/>
      <c r="RD273" s="4"/>
      <c r="RE273" s="4"/>
      <c r="RF273" s="4"/>
      <c r="RG273" s="4"/>
      <c r="RH273" s="4"/>
      <c r="RI273" s="4"/>
      <c r="RJ273" s="4"/>
      <c r="RK273" s="4"/>
      <c r="RL273" s="4"/>
      <c r="RM273" s="4"/>
      <c r="RN273" s="4"/>
      <c r="RO273" s="4"/>
      <c r="RP273" s="4"/>
      <c r="RQ273" s="4"/>
      <c r="RR273" s="4"/>
      <c r="RS273" s="4"/>
      <c r="RT273" s="4"/>
      <c r="RU273" s="4"/>
      <c r="RV273" s="4"/>
      <c r="RW273" s="4"/>
      <c r="RX273" s="4"/>
      <c r="RY273" s="4"/>
      <c r="RZ273" s="4"/>
      <c r="SA273" s="4"/>
      <c r="SB273" s="4"/>
      <c r="SC273" s="4"/>
      <c r="SD273" s="4"/>
      <c r="SE273" s="4"/>
      <c r="SF273" s="4"/>
      <c r="SG273" s="4"/>
      <c r="SH273" s="4"/>
      <c r="SI273" s="4"/>
      <c r="SJ273" s="4"/>
      <c r="SK273" s="4"/>
      <c r="SL273" s="4"/>
      <c r="SM273" s="4"/>
      <c r="SN273" s="4"/>
      <c r="SO273" s="4"/>
      <c r="SP273" s="4"/>
      <c r="SQ273" s="4"/>
      <c r="SR273" s="4"/>
      <c r="SS273" s="4"/>
      <c r="ST273" s="4"/>
      <c r="SU273" s="4"/>
      <c r="SV273" s="4"/>
      <c r="SW273" s="4"/>
      <c r="SX273" s="4"/>
      <c r="SY273" s="4"/>
      <c r="SZ273" s="4"/>
      <c r="TA273" s="4"/>
      <c r="TB273" s="4"/>
      <c r="TC273" s="4"/>
      <c r="TD273" s="4"/>
      <c r="TE273" s="4"/>
      <c r="TF273" s="4"/>
      <c r="TG273" s="4"/>
      <c r="TH273" s="4"/>
      <c r="TI273" s="4"/>
      <c r="TJ273" s="4"/>
      <c r="TK273" s="4"/>
      <c r="TL273" s="4"/>
      <c r="TM273" s="4"/>
      <c r="TN273" s="4"/>
      <c r="TO273" s="4"/>
      <c r="TP273" s="4"/>
      <c r="TQ273" s="4"/>
      <c r="TR273" s="4"/>
      <c r="TS273" s="4"/>
      <c r="TT273" s="4"/>
      <c r="TU273" s="4"/>
      <c r="TV273" s="4"/>
      <c r="TW273" s="4"/>
      <c r="TX273" s="4"/>
      <c r="TY273" s="4"/>
      <c r="TZ273" s="4"/>
      <c r="UA273" s="4"/>
      <c r="UB273" s="4"/>
      <c r="UC273" s="4"/>
      <c r="UD273" s="4"/>
      <c r="UE273" s="4"/>
      <c r="UF273" s="4"/>
      <c r="UG273" s="4"/>
      <c r="UH273" s="4"/>
      <c r="UI273" s="4"/>
      <c r="UJ273" s="4"/>
      <c r="UK273" s="4"/>
      <c r="UL273" s="4"/>
      <c r="UM273" s="4"/>
      <c r="UN273" s="4"/>
      <c r="UO273" s="4"/>
      <c r="UP273" s="4"/>
      <c r="UQ273" s="4"/>
      <c r="UR273" s="4"/>
      <c r="US273" s="4"/>
      <c r="UT273" s="4"/>
      <c r="UU273" s="4"/>
      <c r="UV273" s="4"/>
      <c r="UW273" s="4"/>
      <c r="UX273" s="4"/>
      <c r="UY273" s="4"/>
      <c r="UZ273" s="4"/>
      <c r="VA273" s="4"/>
      <c r="VB273" s="4"/>
      <c r="VC273" s="4"/>
      <c r="VD273" s="4"/>
      <c r="VE273" s="4"/>
      <c r="VF273" s="4"/>
      <c r="VG273" s="4"/>
      <c r="VH273" s="4"/>
      <c r="VI273" s="4"/>
      <c r="VJ273" s="4"/>
      <c r="VK273" s="4"/>
      <c r="VL273" s="4"/>
      <c r="VM273" s="4"/>
      <c r="VN273" s="4"/>
      <c r="VO273" s="4"/>
      <c r="VP273" s="4"/>
      <c r="VQ273" s="4"/>
      <c r="VR273" s="4"/>
      <c r="VS273" s="4"/>
      <c r="VT273" s="4"/>
      <c r="VU273" s="4"/>
      <c r="VV273" s="4"/>
      <c r="VW273" s="4"/>
      <c r="VX273" s="4"/>
      <c r="VY273" s="4"/>
      <c r="VZ273" s="4"/>
      <c r="WA273" s="4"/>
      <c r="WB273" s="4"/>
      <c r="WC273" s="4"/>
      <c r="WD273" s="4"/>
      <c r="WE273" s="4"/>
      <c r="WF273" s="4"/>
      <c r="WG273" s="4"/>
      <c r="WH273" s="4"/>
      <c r="WI273" s="4"/>
      <c r="WJ273" s="4"/>
      <c r="WK273" s="4"/>
      <c r="WL273" s="4"/>
      <c r="WM273" s="4"/>
      <c r="WN273" s="4"/>
      <c r="WO273" s="4"/>
      <c r="WP273" s="4"/>
      <c r="WQ273" s="4"/>
      <c r="WR273" s="4"/>
      <c r="WS273" s="4"/>
      <c r="WT273" s="4"/>
      <c r="WU273" s="4"/>
      <c r="WV273" s="4"/>
      <c r="WW273" s="4"/>
      <c r="WX273" s="4"/>
      <c r="WY273" s="4"/>
      <c r="WZ273" s="4"/>
      <c r="XA273" s="4"/>
      <c r="XB273" s="4"/>
      <c r="XC273" s="4"/>
      <c r="XD273" s="4"/>
      <c r="XE273" s="4"/>
      <c r="XF273" s="4"/>
      <c r="XG273" s="4"/>
      <c r="XH273" s="4"/>
      <c r="XI273" s="4"/>
      <c r="XJ273" s="4"/>
      <c r="XK273" s="4"/>
      <c r="XL273" s="4"/>
      <c r="XM273" s="4"/>
      <c r="XN273" s="4"/>
      <c r="XO273" s="4"/>
      <c r="XP273" s="4"/>
      <c r="XQ273" s="4"/>
      <c r="XR273" s="4"/>
      <c r="XS273" s="4"/>
      <c r="XT273" s="4"/>
      <c r="XU273" s="4"/>
      <c r="XV273" s="4"/>
      <c r="XW273" s="4"/>
      <c r="XX273" s="4"/>
      <c r="XY273" s="4"/>
      <c r="XZ273" s="4"/>
      <c r="YA273" s="4"/>
      <c r="YB273" s="4"/>
      <c r="YC273" s="4"/>
      <c r="YD273" s="4"/>
      <c r="YE273" s="4"/>
      <c r="YF273" s="4"/>
      <c r="YG273" s="4"/>
      <c r="YH273" s="4"/>
      <c r="YI273" s="4"/>
      <c r="YJ273" s="4"/>
      <c r="YK273" s="4"/>
      <c r="YL273" s="4"/>
      <c r="YM273" s="4"/>
      <c r="YN273" s="4"/>
      <c r="YO273" s="4"/>
      <c r="YP273" s="4"/>
      <c r="YQ273" s="4"/>
      <c r="YR273" s="4"/>
      <c r="YS273" s="4"/>
      <c r="YT273" s="4"/>
      <c r="YU273" s="4"/>
      <c r="YV273" s="4"/>
      <c r="YW273" s="4"/>
      <c r="YX273" s="4"/>
      <c r="YY273" s="4"/>
      <c r="YZ273" s="4"/>
      <c r="ZA273" s="4"/>
      <c r="ZB273" s="4"/>
      <c r="ZC273" s="4"/>
      <c r="ZD273" s="4"/>
      <c r="ZE273" s="4"/>
      <c r="ZF273" s="4"/>
      <c r="ZG273" s="4"/>
      <c r="ZH273" s="4"/>
      <c r="ZI273" s="4"/>
      <c r="ZJ273" s="4"/>
      <c r="ZK273" s="4"/>
      <c r="ZL273" s="4"/>
      <c r="ZM273" s="4"/>
      <c r="ZN273" s="4"/>
      <c r="ZO273" s="4"/>
      <c r="ZP273" s="4"/>
      <c r="ZQ273" s="4"/>
      <c r="ZR273" s="4"/>
      <c r="ZS273" s="4"/>
      <c r="ZT273" s="4"/>
      <c r="ZU273" s="4"/>
      <c r="ZV273" s="4"/>
      <c r="ZW273" s="4"/>
      <c r="ZX273" s="4"/>
      <c r="ZY273" s="4"/>
      <c r="ZZ273" s="4"/>
      <c r="AAA273" s="4"/>
      <c r="AAB273" s="4"/>
      <c r="AAC273" s="4"/>
      <c r="AAD273" s="4"/>
      <c r="AAE273" s="4"/>
      <c r="AAF273" s="4"/>
      <c r="AAG273" s="4"/>
      <c r="AAH273" s="4"/>
      <c r="AAI273" s="4"/>
      <c r="AAJ273" s="4"/>
      <c r="AAK273" s="4"/>
      <c r="AAL273" s="4"/>
      <c r="AAM273" s="4"/>
      <c r="AAN273" s="4"/>
      <c r="AAO273" s="4"/>
      <c r="AAP273" s="4"/>
      <c r="AAQ273" s="4"/>
      <c r="AAR273" s="4"/>
      <c r="AAS273" s="4"/>
      <c r="AAT273" s="4"/>
      <c r="AAU273" s="4"/>
      <c r="AAV273" s="4"/>
      <c r="AAW273" s="4"/>
      <c r="AAX273" s="4"/>
      <c r="AAY273" s="4"/>
      <c r="AAZ273" s="4"/>
      <c r="ABA273" s="4"/>
      <c r="ABB273" s="4"/>
      <c r="ABC273" s="4"/>
      <c r="ABD273" s="4"/>
      <c r="ABE273" s="4"/>
      <c r="ABF273" s="4"/>
      <c r="ABG273" s="4"/>
      <c r="ABH273" s="4"/>
      <c r="ABI273" s="4"/>
      <c r="ABJ273" s="4"/>
      <c r="ABK273" s="4"/>
      <c r="ABL273" s="4"/>
      <c r="ABM273" s="4"/>
      <c r="ABN273" s="4"/>
      <c r="ABO273" s="4"/>
      <c r="ABP273" s="4"/>
      <c r="ABQ273" s="4"/>
      <c r="ABR273" s="4"/>
      <c r="ABS273" s="4"/>
      <c r="ABT273" s="4"/>
      <c r="ABU273" s="4"/>
      <c r="ABV273" s="4"/>
      <c r="ABW273" s="4"/>
      <c r="ABX273" s="4"/>
      <c r="ABY273" s="4"/>
      <c r="ABZ273" s="4"/>
      <c r="ACA273" s="4"/>
      <c r="ACB273" s="4"/>
      <c r="ACC273" s="4"/>
      <c r="ACD273" s="4"/>
      <c r="ACE273" s="4"/>
      <c r="ACF273" s="4"/>
      <c r="ACG273" s="4"/>
      <c r="ACH273" s="4"/>
      <c r="ACI273" s="4"/>
      <c r="ACJ273" s="4"/>
      <c r="ACK273" s="4"/>
      <c r="ACL273" s="4"/>
      <c r="ACM273" s="4"/>
      <c r="ACN273" s="4"/>
      <c r="ACO273" s="4"/>
      <c r="ACP273" s="4"/>
      <c r="ACQ273" s="4"/>
      <c r="ACR273" s="4"/>
      <c r="ACS273" s="4"/>
      <c r="ACT273" s="4"/>
      <c r="ACU273" s="4"/>
      <c r="ACV273" s="4"/>
      <c r="ACW273" s="4"/>
      <c r="ACX273" s="4"/>
      <c r="ACY273" s="4"/>
      <c r="ACZ273" s="4"/>
      <c r="ADA273" s="4"/>
      <c r="ADB273" s="4"/>
      <c r="ADC273" s="4"/>
      <c r="ADD273" s="4"/>
      <c r="ADE273" s="4"/>
      <c r="ADF273" s="4"/>
      <c r="ADG273" s="4"/>
      <c r="ADH273" s="4"/>
      <c r="ADI273" s="4"/>
      <c r="ADJ273" s="4"/>
      <c r="ADK273" s="4"/>
      <c r="ADL273" s="4"/>
      <c r="ADM273" s="4"/>
      <c r="ADN273" s="4"/>
      <c r="ADO273" s="4"/>
      <c r="ADP273" s="4"/>
      <c r="ADQ273" s="4"/>
      <c r="ADR273" s="4"/>
      <c r="ADS273" s="4"/>
      <c r="ADT273" s="4"/>
      <c r="ADU273" s="4"/>
      <c r="ADV273" s="4"/>
      <c r="ADW273" s="4"/>
      <c r="ADX273" s="4"/>
      <c r="ADY273" s="4"/>
      <c r="ADZ273" s="4"/>
      <c r="AEA273" s="4"/>
      <c r="AEB273" s="4"/>
      <c r="AEC273" s="4"/>
      <c r="AED273" s="4"/>
      <c r="AEE273" s="4"/>
      <c r="AEF273" s="4"/>
      <c r="AEG273" s="4"/>
      <c r="AEH273" s="4"/>
      <c r="AEI273" s="4"/>
      <c r="AEJ273" s="4"/>
      <c r="AEK273" s="4"/>
      <c r="AEL273" s="4"/>
      <c r="AEM273" s="4"/>
      <c r="AEN273" s="4"/>
      <c r="AEO273" s="4"/>
      <c r="AEP273" s="4"/>
      <c r="AEQ273" s="4"/>
      <c r="AER273" s="4"/>
      <c r="AES273" s="4"/>
      <c r="AET273" s="4"/>
      <c r="AEU273" s="4"/>
      <c r="AEV273" s="4"/>
      <c r="AEW273" s="4"/>
      <c r="AEX273" s="4"/>
      <c r="AEY273" s="4"/>
      <c r="AEZ273" s="4"/>
      <c r="AFA273" s="4"/>
      <c r="AFB273" s="4"/>
      <c r="AFC273" s="4"/>
      <c r="AFD273" s="4"/>
      <c r="AFE273" s="4"/>
      <c r="AFF273" s="4"/>
      <c r="AFG273" s="4"/>
      <c r="AFH273" s="4"/>
      <c r="AFI273" s="4"/>
      <c r="AFJ273" s="4"/>
      <c r="AFK273" s="4"/>
      <c r="AFL273" s="4"/>
      <c r="AFM273" s="4"/>
      <c r="AFN273" s="4"/>
      <c r="AFO273" s="4"/>
      <c r="AFP273" s="4"/>
      <c r="AFQ273" s="4"/>
      <c r="AFR273" s="4"/>
      <c r="AFS273" s="4"/>
      <c r="AFT273" s="4"/>
      <c r="AFU273" s="4"/>
      <c r="AFV273" s="4"/>
      <c r="AFW273" s="4"/>
      <c r="AFX273" s="4"/>
      <c r="AFY273" s="4"/>
      <c r="AFZ273" s="4"/>
      <c r="AGA273" s="4"/>
      <c r="AGB273" s="4"/>
      <c r="AGC273" s="4"/>
      <c r="AGD273" s="4"/>
      <c r="AGE273" s="4"/>
      <c r="AGF273" s="4"/>
      <c r="AGG273" s="4"/>
      <c r="AGH273" s="4"/>
      <c r="AGI273" s="4"/>
      <c r="AGJ273" s="4"/>
      <c r="AGK273" s="4"/>
      <c r="AGL273" s="4"/>
      <c r="AGM273" s="4"/>
      <c r="AGN273" s="4"/>
      <c r="AGO273" s="4"/>
      <c r="AGP273" s="4"/>
      <c r="AGQ273" s="4"/>
      <c r="AGR273" s="4"/>
      <c r="AGS273" s="4"/>
      <c r="AGT273" s="4"/>
      <c r="AGU273" s="4"/>
      <c r="AGV273" s="4"/>
      <c r="AGW273" s="4"/>
      <c r="AGX273" s="4"/>
      <c r="AGY273" s="4"/>
      <c r="AGZ273" s="4"/>
      <c r="AHA273" s="4"/>
      <c r="AHB273" s="4"/>
      <c r="AHC273" s="4"/>
      <c r="AHD273" s="4"/>
      <c r="AHE273" s="4"/>
      <c r="AHF273" s="4"/>
      <c r="AHG273" s="4"/>
      <c r="AHH273" s="4"/>
      <c r="AHI273" s="4"/>
      <c r="AHJ273" s="4"/>
      <c r="AHK273" s="4"/>
      <c r="AHL273" s="4"/>
      <c r="AHM273" s="4"/>
      <c r="AHN273" s="4"/>
      <c r="AHO273" s="4"/>
      <c r="AHP273" s="4"/>
      <c r="AHQ273" s="4"/>
      <c r="AHR273" s="4"/>
      <c r="AHS273" s="4"/>
      <c r="AHT273" s="4"/>
      <c r="AHU273" s="4"/>
      <c r="AHV273" s="4"/>
      <c r="AHW273" s="4"/>
      <c r="AHX273" s="4"/>
      <c r="AHY273" s="4"/>
      <c r="AHZ273" s="4"/>
      <c r="AIA273" s="4"/>
      <c r="AIB273" s="4"/>
      <c r="AIC273" s="4"/>
      <c r="AID273" s="4"/>
      <c r="AIE273" s="4"/>
      <c r="AIF273" s="4"/>
      <c r="AIG273" s="4"/>
      <c r="AIH273" s="4"/>
      <c r="AII273" s="4"/>
      <c r="AIJ273" s="4"/>
      <c r="AIK273" s="4"/>
      <c r="AIL273" s="4"/>
      <c r="AIM273" s="4"/>
      <c r="AIN273" s="4"/>
      <c r="AIO273" s="4"/>
      <c r="AIP273" s="4"/>
      <c r="AIQ273" s="4"/>
      <c r="AIR273" s="4"/>
      <c r="AIS273" s="4"/>
      <c r="AIT273" s="4"/>
      <c r="AIU273" s="4"/>
      <c r="AIV273" s="4"/>
      <c r="AIW273" s="4"/>
      <c r="AIX273" s="4"/>
      <c r="AIY273" s="4"/>
      <c r="AIZ273" s="4"/>
      <c r="AJA273" s="4"/>
      <c r="AJB273" s="4"/>
      <c r="AJC273" s="4"/>
      <c r="AJD273" s="4"/>
      <c r="AJE273" s="4"/>
      <c r="AJF273" s="4"/>
      <c r="AJG273" s="4"/>
      <c r="AJH273" s="4"/>
      <c r="AJI273" s="4"/>
      <c r="AJJ273" s="4"/>
      <c r="AJK273" s="4"/>
      <c r="AJL273" s="4"/>
      <c r="AJM273" s="4"/>
      <c r="AJN273" s="4"/>
      <c r="AJO273" s="4"/>
      <c r="AJP273" s="4"/>
      <c r="AJQ273" s="4"/>
      <c r="AJR273" s="4"/>
      <c r="AJS273" s="4"/>
      <c r="AJT273" s="4"/>
      <c r="AJU273" s="4"/>
      <c r="AJV273" s="4"/>
      <c r="AJW273" s="4"/>
      <c r="AJX273" s="4"/>
      <c r="AJY273" s="4"/>
      <c r="AJZ273" s="4"/>
      <c r="AKA273" s="4"/>
      <c r="AKB273" s="4"/>
      <c r="AKC273" s="4"/>
      <c r="AKD273" s="4"/>
      <c r="AKE273" s="4"/>
      <c r="AKF273" s="4"/>
      <c r="AKG273" s="4"/>
      <c r="AKH273" s="4"/>
      <c r="AKI273" s="4"/>
      <c r="AKJ273" s="4"/>
      <c r="AKK273" s="4"/>
      <c r="AKL273" s="4"/>
      <c r="AKM273" s="4"/>
      <c r="AKN273" s="4"/>
      <c r="AKO273" s="4"/>
      <c r="AKP273" s="4"/>
      <c r="AKQ273" s="4"/>
      <c r="AKR273" s="4"/>
      <c r="AKS273" s="4"/>
      <c r="AKT273" s="4"/>
      <c r="AKU273" s="4"/>
      <c r="AKV273" s="4"/>
      <c r="AKW273" s="4"/>
      <c r="AKX273" s="4"/>
      <c r="AKY273" s="4"/>
      <c r="AKZ273" s="4"/>
      <c r="ALA273" s="4"/>
      <c r="ALB273" s="4"/>
      <c r="ALC273" s="4"/>
      <c r="ALD273" s="4"/>
      <c r="ALE273" s="4"/>
      <c r="ALF273" s="4"/>
      <c r="ALG273" s="4"/>
      <c r="ALH273" s="4"/>
      <c r="ALI273" s="4"/>
      <c r="ALJ273" s="4"/>
      <c r="ALK273" s="4"/>
      <c r="ALL273" s="4"/>
      <c r="ALM273" s="4"/>
      <c r="ALN273" s="4"/>
      <c r="ALO273" s="4"/>
      <c r="ALP273" s="4"/>
      <c r="ALQ273" s="4"/>
      <c r="ALR273" s="4"/>
      <c r="ALS273" s="4"/>
      <c r="ALT273" s="4"/>
      <c r="ALU273" s="4"/>
      <c r="ALV273" s="4"/>
      <c r="ALW273" s="4"/>
      <c r="ALX273" s="4"/>
      <c r="ALY273" s="4"/>
      <c r="ALZ273" s="4"/>
      <c r="AMA273" s="4"/>
      <c r="AMB273" s="4"/>
      <c r="AMC273" s="4"/>
      <c r="AMD273" s="4"/>
      <c r="AME273" s="4"/>
      <c r="AMF273" s="4"/>
      <c r="AMG273" s="4"/>
      <c r="AMH273" s="4"/>
      <c r="AMI273" s="4"/>
      <c r="XFD273" s="4"/>
    </row>
    <row r="274" spans="1:16384" s="7" customFormat="1" ht="16.5" thickBot="1">
      <c r="A274" s="116"/>
      <c r="B274" s="117"/>
      <c r="C274" s="117"/>
      <c r="D274" s="118" t="s">
        <v>57</v>
      </c>
      <c r="E274" s="189">
        <f>SUM(G272,I273)</f>
        <v>0</v>
      </c>
      <c r="F274" s="190"/>
      <c r="G274" s="190"/>
      <c r="H274" s="190"/>
      <c r="I274" s="190"/>
      <c r="J274" s="190"/>
      <c r="K274" s="190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  <c r="KR274" s="4"/>
      <c r="KS274" s="4"/>
      <c r="KT274" s="4"/>
      <c r="KU274" s="4"/>
      <c r="KV274" s="4"/>
      <c r="KW274" s="4"/>
      <c r="KX274" s="4"/>
      <c r="KY274" s="4"/>
      <c r="KZ274" s="4"/>
      <c r="LA274" s="4"/>
      <c r="LB274" s="4"/>
      <c r="LC274" s="4"/>
      <c r="LD274" s="4"/>
      <c r="LE274" s="4"/>
      <c r="LF274" s="4"/>
      <c r="LG274" s="4"/>
      <c r="LH274" s="4"/>
      <c r="LI274" s="4"/>
      <c r="LJ274" s="4"/>
      <c r="LK274" s="4"/>
      <c r="LL274" s="4"/>
      <c r="LM274" s="4"/>
      <c r="LN274" s="4"/>
      <c r="LO274" s="4"/>
      <c r="LP274" s="4"/>
      <c r="LQ274" s="4"/>
      <c r="LR274" s="4"/>
      <c r="LS274" s="4"/>
      <c r="LT274" s="4"/>
      <c r="LU274" s="4"/>
      <c r="LV274" s="4"/>
      <c r="LW274" s="4"/>
      <c r="LX274" s="4"/>
      <c r="LY274" s="4"/>
      <c r="LZ274" s="4"/>
      <c r="MA274" s="4"/>
      <c r="MB274" s="4"/>
      <c r="MC274" s="4"/>
      <c r="MD274" s="4"/>
      <c r="ME274" s="4"/>
      <c r="MF274" s="4"/>
      <c r="MG274" s="4"/>
      <c r="MH274" s="4"/>
      <c r="MI274" s="4"/>
      <c r="MJ274" s="4"/>
      <c r="MK274" s="4"/>
      <c r="ML274" s="4"/>
      <c r="MM274" s="4"/>
      <c r="MN274" s="4"/>
      <c r="MO274" s="4"/>
      <c r="MP274" s="4"/>
      <c r="MQ274" s="4"/>
      <c r="MR274" s="4"/>
      <c r="MS274" s="4"/>
      <c r="MT274" s="4"/>
      <c r="MU274" s="4"/>
      <c r="MV274" s="4"/>
      <c r="MW274" s="4"/>
      <c r="MX274" s="4"/>
      <c r="MY274" s="4"/>
      <c r="MZ274" s="4"/>
      <c r="NA274" s="4"/>
      <c r="NB274" s="4"/>
      <c r="NC274" s="4"/>
      <c r="ND274" s="4"/>
      <c r="NE274" s="4"/>
      <c r="NF274" s="4"/>
      <c r="NG274" s="4"/>
      <c r="NH274" s="4"/>
      <c r="NI274" s="4"/>
      <c r="NJ274" s="4"/>
      <c r="NK274" s="4"/>
      <c r="NL274" s="4"/>
      <c r="NM274" s="4"/>
      <c r="NN274" s="4"/>
      <c r="NO274" s="4"/>
      <c r="NP274" s="4"/>
      <c r="NQ274" s="4"/>
      <c r="NR274" s="4"/>
      <c r="NS274" s="4"/>
      <c r="NT274" s="4"/>
      <c r="NU274" s="4"/>
      <c r="NV274" s="4"/>
      <c r="NW274" s="4"/>
      <c r="NX274" s="4"/>
      <c r="NY274" s="4"/>
      <c r="NZ274" s="4"/>
      <c r="OA274" s="4"/>
      <c r="OB274" s="4"/>
      <c r="OC274" s="4"/>
      <c r="OD274" s="4"/>
      <c r="OE274" s="4"/>
      <c r="OF274" s="4"/>
      <c r="OG274" s="4"/>
      <c r="OH274" s="4"/>
      <c r="OI274" s="4"/>
      <c r="OJ274" s="4"/>
      <c r="OK274" s="4"/>
      <c r="OL274" s="4"/>
      <c r="OM274" s="4"/>
      <c r="ON274" s="4"/>
      <c r="OO274" s="4"/>
      <c r="OP274" s="4"/>
      <c r="OQ274" s="4"/>
      <c r="OR274" s="4"/>
      <c r="OS274" s="4"/>
      <c r="OT274" s="4"/>
      <c r="OU274" s="4"/>
      <c r="OV274" s="4"/>
      <c r="OW274" s="4"/>
      <c r="OX274" s="4"/>
      <c r="OY274" s="4"/>
      <c r="OZ274" s="4"/>
      <c r="PA274" s="4"/>
      <c r="PB274" s="4"/>
      <c r="PC274" s="4"/>
      <c r="PD274" s="4"/>
      <c r="PE274" s="4"/>
      <c r="PF274" s="4"/>
      <c r="PG274" s="4"/>
      <c r="PH274" s="4"/>
      <c r="PI274" s="4"/>
      <c r="PJ274" s="4"/>
      <c r="PK274" s="4"/>
      <c r="PL274" s="4"/>
      <c r="PM274" s="4"/>
      <c r="PN274" s="4"/>
      <c r="PO274" s="4"/>
      <c r="PP274" s="4"/>
      <c r="PQ274" s="4"/>
      <c r="PR274" s="4"/>
      <c r="PS274" s="4"/>
      <c r="PT274" s="4"/>
      <c r="PU274" s="4"/>
      <c r="PV274" s="4"/>
      <c r="PW274" s="4"/>
      <c r="PX274" s="4"/>
      <c r="PY274" s="4"/>
      <c r="PZ274" s="4"/>
      <c r="QA274" s="4"/>
      <c r="QB274" s="4"/>
      <c r="QC274" s="4"/>
      <c r="QD274" s="4"/>
      <c r="QE274" s="4"/>
      <c r="QF274" s="4"/>
      <c r="QG274" s="4"/>
      <c r="QH274" s="4"/>
      <c r="QI274" s="4"/>
      <c r="QJ274" s="4"/>
      <c r="QK274" s="4"/>
      <c r="QL274" s="4"/>
      <c r="QM274" s="4"/>
      <c r="QN274" s="4"/>
      <c r="QO274" s="4"/>
      <c r="QP274" s="4"/>
      <c r="QQ274" s="4"/>
      <c r="QR274" s="4"/>
      <c r="QS274" s="4"/>
      <c r="QT274" s="4"/>
      <c r="QU274" s="4"/>
      <c r="QV274" s="4"/>
      <c r="QW274" s="4"/>
      <c r="QX274" s="4"/>
      <c r="QY274" s="4"/>
      <c r="QZ274" s="4"/>
      <c r="RA274" s="4"/>
      <c r="RB274" s="4"/>
      <c r="RC274" s="4"/>
      <c r="RD274" s="4"/>
      <c r="RE274" s="4"/>
      <c r="RF274" s="4"/>
      <c r="RG274" s="4"/>
      <c r="RH274" s="4"/>
      <c r="RI274" s="4"/>
      <c r="RJ274" s="4"/>
      <c r="RK274" s="4"/>
      <c r="RL274" s="4"/>
      <c r="RM274" s="4"/>
      <c r="RN274" s="4"/>
      <c r="RO274" s="4"/>
      <c r="RP274" s="4"/>
      <c r="RQ274" s="4"/>
      <c r="RR274" s="4"/>
      <c r="RS274" s="4"/>
      <c r="RT274" s="4"/>
      <c r="RU274" s="4"/>
      <c r="RV274" s="4"/>
      <c r="RW274" s="4"/>
      <c r="RX274" s="4"/>
      <c r="RY274" s="4"/>
      <c r="RZ274" s="4"/>
      <c r="SA274" s="4"/>
      <c r="SB274" s="4"/>
      <c r="SC274" s="4"/>
      <c r="SD274" s="4"/>
      <c r="SE274" s="4"/>
      <c r="SF274" s="4"/>
      <c r="SG274" s="4"/>
      <c r="SH274" s="4"/>
      <c r="SI274" s="4"/>
      <c r="SJ274" s="4"/>
      <c r="SK274" s="4"/>
      <c r="SL274" s="4"/>
      <c r="SM274" s="4"/>
      <c r="SN274" s="4"/>
      <c r="SO274" s="4"/>
      <c r="SP274" s="4"/>
      <c r="SQ274" s="4"/>
      <c r="SR274" s="4"/>
      <c r="SS274" s="4"/>
      <c r="ST274" s="4"/>
      <c r="SU274" s="4"/>
      <c r="SV274" s="4"/>
      <c r="SW274" s="4"/>
      <c r="SX274" s="4"/>
      <c r="SY274" s="4"/>
      <c r="SZ274" s="4"/>
      <c r="TA274" s="4"/>
      <c r="TB274" s="4"/>
      <c r="TC274" s="4"/>
      <c r="TD274" s="4"/>
      <c r="TE274" s="4"/>
      <c r="TF274" s="4"/>
      <c r="TG274" s="4"/>
      <c r="TH274" s="4"/>
      <c r="TI274" s="4"/>
      <c r="TJ274" s="4"/>
      <c r="TK274" s="4"/>
      <c r="TL274" s="4"/>
      <c r="TM274" s="4"/>
      <c r="TN274" s="4"/>
      <c r="TO274" s="4"/>
      <c r="TP274" s="4"/>
      <c r="TQ274" s="4"/>
      <c r="TR274" s="4"/>
      <c r="TS274" s="4"/>
      <c r="TT274" s="4"/>
      <c r="TU274" s="4"/>
      <c r="TV274" s="4"/>
      <c r="TW274" s="4"/>
      <c r="TX274" s="4"/>
      <c r="TY274" s="4"/>
      <c r="TZ274" s="4"/>
      <c r="UA274" s="4"/>
      <c r="UB274" s="4"/>
      <c r="UC274" s="4"/>
      <c r="UD274" s="4"/>
      <c r="UE274" s="4"/>
      <c r="UF274" s="4"/>
      <c r="UG274" s="4"/>
      <c r="UH274" s="4"/>
      <c r="UI274" s="4"/>
      <c r="UJ274" s="4"/>
      <c r="UK274" s="4"/>
      <c r="UL274" s="4"/>
      <c r="UM274" s="4"/>
      <c r="UN274" s="4"/>
      <c r="UO274" s="4"/>
      <c r="UP274" s="4"/>
      <c r="UQ274" s="4"/>
      <c r="UR274" s="4"/>
      <c r="US274" s="4"/>
      <c r="UT274" s="4"/>
      <c r="UU274" s="4"/>
      <c r="UV274" s="4"/>
      <c r="UW274" s="4"/>
      <c r="UX274" s="4"/>
      <c r="UY274" s="4"/>
      <c r="UZ274" s="4"/>
      <c r="VA274" s="4"/>
      <c r="VB274" s="4"/>
      <c r="VC274" s="4"/>
      <c r="VD274" s="4"/>
      <c r="VE274" s="4"/>
      <c r="VF274" s="4"/>
      <c r="VG274" s="4"/>
      <c r="VH274" s="4"/>
      <c r="VI274" s="4"/>
      <c r="VJ274" s="4"/>
      <c r="VK274" s="4"/>
      <c r="VL274" s="4"/>
      <c r="VM274" s="4"/>
      <c r="VN274" s="4"/>
      <c r="VO274" s="4"/>
      <c r="VP274" s="4"/>
      <c r="VQ274" s="4"/>
      <c r="VR274" s="4"/>
      <c r="VS274" s="4"/>
      <c r="VT274" s="4"/>
      <c r="VU274" s="4"/>
      <c r="VV274" s="4"/>
      <c r="VW274" s="4"/>
      <c r="VX274" s="4"/>
      <c r="VY274" s="4"/>
      <c r="VZ274" s="4"/>
      <c r="WA274" s="4"/>
      <c r="WB274" s="4"/>
      <c r="WC274" s="4"/>
      <c r="WD274" s="4"/>
      <c r="WE274" s="4"/>
      <c r="WF274" s="4"/>
      <c r="WG274" s="4"/>
      <c r="WH274" s="4"/>
      <c r="WI274" s="4"/>
      <c r="WJ274" s="4"/>
      <c r="WK274" s="4"/>
      <c r="WL274" s="4"/>
      <c r="WM274" s="4"/>
      <c r="WN274" s="4"/>
      <c r="WO274" s="4"/>
      <c r="WP274" s="4"/>
      <c r="WQ274" s="4"/>
      <c r="WR274" s="4"/>
      <c r="WS274" s="4"/>
      <c r="WT274" s="4"/>
      <c r="WU274" s="4"/>
      <c r="WV274" s="4"/>
      <c r="WW274" s="4"/>
      <c r="WX274" s="4"/>
      <c r="WY274" s="4"/>
      <c r="WZ274" s="4"/>
      <c r="XA274" s="4"/>
      <c r="XB274" s="4"/>
      <c r="XC274" s="4"/>
      <c r="XD274" s="4"/>
      <c r="XE274" s="4"/>
      <c r="XF274" s="4"/>
      <c r="XG274" s="4"/>
      <c r="XH274" s="4"/>
      <c r="XI274" s="4"/>
      <c r="XJ274" s="4"/>
      <c r="XK274" s="4"/>
      <c r="XL274" s="4"/>
      <c r="XM274" s="4"/>
      <c r="XN274" s="4"/>
      <c r="XO274" s="4"/>
      <c r="XP274" s="4"/>
      <c r="XQ274" s="4"/>
      <c r="XR274" s="4"/>
      <c r="XS274" s="4"/>
      <c r="XT274" s="4"/>
      <c r="XU274" s="4"/>
      <c r="XV274" s="4"/>
      <c r="XW274" s="4"/>
      <c r="XX274" s="4"/>
      <c r="XY274" s="4"/>
      <c r="XZ274" s="4"/>
      <c r="YA274" s="4"/>
      <c r="YB274" s="4"/>
      <c r="YC274" s="4"/>
      <c r="YD274" s="4"/>
      <c r="YE274" s="4"/>
      <c r="YF274" s="4"/>
      <c r="YG274" s="4"/>
      <c r="YH274" s="4"/>
      <c r="YI274" s="4"/>
      <c r="YJ274" s="4"/>
      <c r="YK274" s="4"/>
      <c r="YL274" s="4"/>
      <c r="YM274" s="4"/>
      <c r="YN274" s="4"/>
      <c r="YO274" s="4"/>
      <c r="YP274" s="4"/>
      <c r="YQ274" s="4"/>
      <c r="YR274" s="4"/>
      <c r="YS274" s="4"/>
      <c r="YT274" s="4"/>
      <c r="YU274" s="4"/>
      <c r="YV274" s="4"/>
      <c r="YW274" s="4"/>
      <c r="YX274" s="4"/>
      <c r="YY274" s="4"/>
      <c r="YZ274" s="4"/>
      <c r="ZA274" s="4"/>
      <c r="ZB274" s="4"/>
      <c r="ZC274" s="4"/>
      <c r="ZD274" s="4"/>
      <c r="ZE274" s="4"/>
      <c r="ZF274" s="4"/>
      <c r="ZG274" s="4"/>
      <c r="ZH274" s="4"/>
      <c r="ZI274" s="4"/>
      <c r="ZJ274" s="4"/>
      <c r="ZK274" s="4"/>
      <c r="ZL274" s="4"/>
      <c r="ZM274" s="4"/>
      <c r="ZN274" s="4"/>
      <c r="ZO274" s="4"/>
      <c r="ZP274" s="4"/>
      <c r="ZQ274" s="4"/>
      <c r="ZR274" s="4"/>
      <c r="ZS274" s="4"/>
      <c r="ZT274" s="4"/>
      <c r="ZU274" s="4"/>
      <c r="ZV274" s="4"/>
      <c r="ZW274" s="4"/>
      <c r="ZX274" s="4"/>
      <c r="ZY274" s="4"/>
      <c r="ZZ274" s="4"/>
      <c r="AAA274" s="4"/>
      <c r="AAB274" s="4"/>
      <c r="AAC274" s="4"/>
      <c r="AAD274" s="4"/>
      <c r="AAE274" s="4"/>
      <c r="AAF274" s="4"/>
      <c r="AAG274" s="4"/>
      <c r="AAH274" s="4"/>
      <c r="AAI274" s="4"/>
      <c r="AAJ274" s="4"/>
      <c r="AAK274" s="4"/>
      <c r="AAL274" s="4"/>
      <c r="AAM274" s="4"/>
      <c r="AAN274" s="4"/>
      <c r="AAO274" s="4"/>
      <c r="AAP274" s="4"/>
      <c r="AAQ274" s="4"/>
      <c r="AAR274" s="4"/>
      <c r="AAS274" s="4"/>
      <c r="AAT274" s="4"/>
      <c r="AAU274" s="4"/>
      <c r="AAV274" s="4"/>
      <c r="AAW274" s="4"/>
      <c r="AAX274" s="4"/>
      <c r="AAY274" s="4"/>
      <c r="AAZ274" s="4"/>
      <c r="ABA274" s="4"/>
      <c r="ABB274" s="4"/>
      <c r="ABC274" s="4"/>
      <c r="ABD274" s="4"/>
      <c r="ABE274" s="4"/>
      <c r="ABF274" s="4"/>
      <c r="ABG274" s="4"/>
      <c r="ABH274" s="4"/>
      <c r="ABI274" s="4"/>
      <c r="ABJ274" s="4"/>
      <c r="ABK274" s="4"/>
      <c r="ABL274" s="4"/>
      <c r="ABM274" s="4"/>
      <c r="ABN274" s="4"/>
      <c r="ABO274" s="4"/>
      <c r="ABP274" s="4"/>
      <c r="ABQ274" s="4"/>
      <c r="ABR274" s="4"/>
      <c r="ABS274" s="4"/>
      <c r="ABT274" s="4"/>
      <c r="ABU274" s="4"/>
      <c r="ABV274" s="4"/>
      <c r="ABW274" s="4"/>
      <c r="ABX274" s="4"/>
      <c r="ABY274" s="4"/>
      <c r="ABZ274" s="4"/>
      <c r="ACA274" s="4"/>
      <c r="ACB274" s="4"/>
      <c r="ACC274" s="4"/>
      <c r="ACD274" s="4"/>
      <c r="ACE274" s="4"/>
      <c r="ACF274" s="4"/>
      <c r="ACG274" s="4"/>
      <c r="ACH274" s="4"/>
      <c r="ACI274" s="4"/>
      <c r="ACJ274" s="4"/>
      <c r="ACK274" s="4"/>
      <c r="ACL274" s="4"/>
      <c r="ACM274" s="4"/>
      <c r="ACN274" s="4"/>
      <c r="ACO274" s="4"/>
      <c r="ACP274" s="4"/>
      <c r="ACQ274" s="4"/>
      <c r="ACR274" s="4"/>
      <c r="ACS274" s="4"/>
      <c r="ACT274" s="4"/>
      <c r="ACU274" s="4"/>
      <c r="ACV274" s="4"/>
      <c r="ACW274" s="4"/>
      <c r="ACX274" s="4"/>
      <c r="ACY274" s="4"/>
      <c r="ACZ274" s="4"/>
      <c r="ADA274" s="4"/>
      <c r="ADB274" s="4"/>
      <c r="ADC274" s="4"/>
      <c r="ADD274" s="4"/>
      <c r="ADE274" s="4"/>
      <c r="ADF274" s="4"/>
      <c r="ADG274" s="4"/>
      <c r="ADH274" s="4"/>
      <c r="ADI274" s="4"/>
      <c r="ADJ274" s="4"/>
      <c r="ADK274" s="4"/>
      <c r="ADL274" s="4"/>
      <c r="ADM274" s="4"/>
      <c r="ADN274" s="4"/>
      <c r="ADO274" s="4"/>
      <c r="ADP274" s="4"/>
      <c r="ADQ274" s="4"/>
      <c r="ADR274" s="4"/>
      <c r="ADS274" s="4"/>
      <c r="ADT274" s="4"/>
      <c r="ADU274" s="4"/>
      <c r="ADV274" s="4"/>
      <c r="ADW274" s="4"/>
      <c r="ADX274" s="4"/>
      <c r="ADY274" s="4"/>
      <c r="ADZ274" s="4"/>
      <c r="AEA274" s="4"/>
      <c r="AEB274" s="4"/>
      <c r="AEC274" s="4"/>
      <c r="AED274" s="4"/>
      <c r="AEE274" s="4"/>
      <c r="AEF274" s="4"/>
      <c r="AEG274" s="4"/>
      <c r="AEH274" s="4"/>
      <c r="AEI274" s="4"/>
      <c r="AEJ274" s="4"/>
      <c r="AEK274" s="4"/>
      <c r="AEL274" s="4"/>
      <c r="AEM274" s="4"/>
      <c r="AEN274" s="4"/>
      <c r="AEO274" s="4"/>
      <c r="AEP274" s="4"/>
      <c r="AEQ274" s="4"/>
      <c r="AER274" s="4"/>
      <c r="AES274" s="4"/>
      <c r="AET274" s="4"/>
      <c r="AEU274" s="4"/>
      <c r="AEV274" s="4"/>
      <c r="AEW274" s="4"/>
      <c r="AEX274" s="4"/>
      <c r="AEY274" s="4"/>
      <c r="AEZ274" s="4"/>
      <c r="AFA274" s="4"/>
      <c r="AFB274" s="4"/>
      <c r="AFC274" s="4"/>
      <c r="AFD274" s="4"/>
      <c r="AFE274" s="4"/>
      <c r="AFF274" s="4"/>
      <c r="AFG274" s="4"/>
      <c r="AFH274" s="4"/>
      <c r="AFI274" s="4"/>
      <c r="AFJ274" s="4"/>
      <c r="AFK274" s="4"/>
      <c r="AFL274" s="4"/>
      <c r="AFM274" s="4"/>
      <c r="AFN274" s="4"/>
      <c r="AFO274" s="4"/>
      <c r="AFP274" s="4"/>
      <c r="AFQ274" s="4"/>
      <c r="AFR274" s="4"/>
      <c r="AFS274" s="4"/>
      <c r="AFT274" s="4"/>
      <c r="AFU274" s="4"/>
      <c r="AFV274" s="4"/>
      <c r="AFW274" s="4"/>
      <c r="AFX274" s="4"/>
      <c r="AFY274" s="4"/>
      <c r="AFZ274" s="4"/>
      <c r="AGA274" s="4"/>
      <c r="AGB274" s="4"/>
      <c r="AGC274" s="4"/>
      <c r="AGD274" s="4"/>
      <c r="AGE274" s="4"/>
      <c r="AGF274" s="4"/>
      <c r="AGG274" s="4"/>
      <c r="AGH274" s="4"/>
      <c r="AGI274" s="4"/>
      <c r="AGJ274" s="4"/>
      <c r="AGK274" s="4"/>
      <c r="AGL274" s="4"/>
      <c r="AGM274" s="4"/>
      <c r="AGN274" s="4"/>
      <c r="AGO274" s="4"/>
      <c r="AGP274" s="4"/>
      <c r="AGQ274" s="4"/>
      <c r="AGR274" s="4"/>
      <c r="AGS274" s="4"/>
      <c r="AGT274" s="4"/>
      <c r="AGU274" s="4"/>
      <c r="AGV274" s="4"/>
      <c r="AGW274" s="4"/>
      <c r="AGX274" s="4"/>
      <c r="AGY274" s="4"/>
      <c r="AGZ274" s="4"/>
      <c r="AHA274" s="4"/>
      <c r="AHB274" s="4"/>
      <c r="AHC274" s="4"/>
      <c r="AHD274" s="4"/>
      <c r="AHE274" s="4"/>
      <c r="AHF274" s="4"/>
      <c r="AHG274" s="4"/>
      <c r="AHH274" s="4"/>
      <c r="AHI274" s="4"/>
      <c r="AHJ274" s="4"/>
      <c r="AHK274" s="4"/>
      <c r="AHL274" s="4"/>
      <c r="AHM274" s="4"/>
      <c r="AHN274" s="4"/>
      <c r="AHO274" s="4"/>
      <c r="AHP274" s="4"/>
      <c r="AHQ274" s="4"/>
      <c r="AHR274" s="4"/>
      <c r="AHS274" s="4"/>
      <c r="AHT274" s="4"/>
      <c r="AHU274" s="4"/>
      <c r="AHV274" s="4"/>
      <c r="AHW274" s="4"/>
      <c r="AHX274" s="4"/>
      <c r="AHY274" s="4"/>
      <c r="AHZ274" s="4"/>
      <c r="AIA274" s="4"/>
      <c r="AIB274" s="4"/>
      <c r="AIC274" s="4"/>
      <c r="AID274" s="4"/>
      <c r="AIE274" s="4"/>
      <c r="AIF274" s="4"/>
      <c r="AIG274" s="4"/>
      <c r="AIH274" s="4"/>
      <c r="AII274" s="4"/>
      <c r="AIJ274" s="4"/>
      <c r="AIK274" s="4"/>
      <c r="AIL274" s="4"/>
      <c r="AIM274" s="4"/>
      <c r="AIN274" s="4"/>
      <c r="AIO274" s="4"/>
      <c r="AIP274" s="4"/>
      <c r="AIQ274" s="4"/>
      <c r="AIR274" s="4"/>
      <c r="AIS274" s="4"/>
      <c r="AIT274" s="4"/>
      <c r="AIU274" s="4"/>
      <c r="AIV274" s="4"/>
      <c r="AIW274" s="4"/>
      <c r="AIX274" s="4"/>
      <c r="AIY274" s="4"/>
      <c r="AIZ274" s="4"/>
      <c r="AJA274" s="4"/>
      <c r="AJB274" s="4"/>
      <c r="AJC274" s="4"/>
      <c r="AJD274" s="4"/>
      <c r="AJE274" s="4"/>
      <c r="AJF274" s="4"/>
      <c r="AJG274" s="4"/>
      <c r="AJH274" s="4"/>
      <c r="AJI274" s="4"/>
      <c r="AJJ274" s="4"/>
      <c r="AJK274" s="4"/>
      <c r="AJL274" s="4"/>
      <c r="AJM274" s="4"/>
      <c r="AJN274" s="4"/>
      <c r="AJO274" s="4"/>
      <c r="AJP274" s="4"/>
      <c r="AJQ274" s="4"/>
      <c r="AJR274" s="4"/>
      <c r="AJS274" s="4"/>
      <c r="AJT274" s="4"/>
      <c r="AJU274" s="4"/>
      <c r="AJV274" s="4"/>
      <c r="AJW274" s="4"/>
      <c r="AJX274" s="4"/>
      <c r="AJY274" s="4"/>
      <c r="AJZ274" s="4"/>
      <c r="AKA274" s="4"/>
      <c r="AKB274" s="4"/>
      <c r="AKC274" s="4"/>
      <c r="AKD274" s="4"/>
      <c r="AKE274" s="4"/>
      <c r="AKF274" s="4"/>
      <c r="AKG274" s="4"/>
      <c r="AKH274" s="4"/>
      <c r="AKI274" s="4"/>
      <c r="AKJ274" s="4"/>
      <c r="AKK274" s="4"/>
      <c r="AKL274" s="4"/>
      <c r="AKM274" s="4"/>
      <c r="AKN274" s="4"/>
      <c r="AKO274" s="4"/>
      <c r="AKP274" s="4"/>
      <c r="AKQ274" s="4"/>
      <c r="AKR274" s="4"/>
      <c r="AKS274" s="4"/>
      <c r="AKT274" s="4"/>
      <c r="AKU274" s="4"/>
      <c r="AKV274" s="4"/>
      <c r="AKW274" s="4"/>
      <c r="AKX274" s="4"/>
      <c r="AKY274" s="4"/>
      <c r="AKZ274" s="4"/>
      <c r="ALA274" s="4"/>
      <c r="ALB274" s="4"/>
      <c r="ALC274" s="4"/>
      <c r="ALD274" s="4"/>
      <c r="ALE274" s="4"/>
      <c r="ALF274" s="4"/>
      <c r="ALG274" s="4"/>
      <c r="ALH274" s="4"/>
      <c r="ALI274" s="4"/>
      <c r="ALJ274" s="4"/>
      <c r="ALK274" s="4"/>
      <c r="ALL274" s="4"/>
      <c r="ALM274" s="4"/>
      <c r="ALN274" s="4"/>
      <c r="ALO274" s="4"/>
      <c r="ALP274" s="4"/>
      <c r="ALQ274" s="4"/>
      <c r="ALR274" s="4"/>
      <c r="ALS274" s="4"/>
      <c r="ALT274" s="4"/>
      <c r="ALU274" s="4"/>
      <c r="ALV274" s="4"/>
      <c r="ALW274" s="4"/>
      <c r="ALX274" s="4"/>
      <c r="ALY274" s="4"/>
      <c r="ALZ274" s="4"/>
      <c r="AMA274" s="4"/>
      <c r="AMB274" s="4"/>
      <c r="AMC274" s="4"/>
      <c r="AMD274" s="4"/>
      <c r="AME274" s="4"/>
      <c r="AMF274" s="4"/>
      <c r="AMG274" s="4"/>
      <c r="AMH274" s="4"/>
      <c r="AMI274" s="4"/>
      <c r="XFD274" s="4"/>
    </row>
    <row r="275" spans="1:16384" s="7" customFormat="1" ht="16.5" thickTop="1">
      <c r="A275" s="19"/>
      <c r="B275" s="22"/>
      <c r="C275" s="22"/>
      <c r="D275" s="20"/>
      <c r="E275" s="22"/>
      <c r="F275" s="41"/>
      <c r="G275" s="47"/>
      <c r="H275" s="21"/>
      <c r="I275" s="27"/>
      <c r="J275" s="27"/>
      <c r="K275" s="27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  <c r="KR275" s="4"/>
      <c r="KS275" s="4"/>
      <c r="KT275" s="4"/>
      <c r="KU275" s="4"/>
      <c r="KV275" s="4"/>
      <c r="KW275" s="4"/>
      <c r="KX275" s="4"/>
      <c r="KY275" s="4"/>
      <c r="KZ275" s="4"/>
      <c r="LA275" s="4"/>
      <c r="LB275" s="4"/>
      <c r="LC275" s="4"/>
      <c r="LD275" s="4"/>
      <c r="LE275" s="4"/>
      <c r="LF275" s="4"/>
      <c r="LG275" s="4"/>
      <c r="LH275" s="4"/>
      <c r="LI275" s="4"/>
      <c r="LJ275" s="4"/>
      <c r="LK275" s="4"/>
      <c r="LL275" s="4"/>
      <c r="LM275" s="4"/>
      <c r="LN275" s="4"/>
      <c r="LO275" s="4"/>
      <c r="LP275" s="4"/>
      <c r="LQ275" s="4"/>
      <c r="LR275" s="4"/>
      <c r="LS275" s="4"/>
      <c r="LT275" s="4"/>
      <c r="LU275" s="4"/>
      <c r="LV275" s="4"/>
      <c r="LW275" s="4"/>
      <c r="LX275" s="4"/>
      <c r="LY275" s="4"/>
      <c r="LZ275" s="4"/>
      <c r="MA275" s="4"/>
      <c r="MB275" s="4"/>
      <c r="MC275" s="4"/>
      <c r="MD275" s="4"/>
      <c r="ME275" s="4"/>
      <c r="MF275" s="4"/>
      <c r="MG275" s="4"/>
      <c r="MH275" s="4"/>
      <c r="MI275" s="4"/>
      <c r="MJ275" s="4"/>
      <c r="MK275" s="4"/>
      <c r="ML275" s="4"/>
      <c r="MM275" s="4"/>
      <c r="MN275" s="4"/>
      <c r="MO275" s="4"/>
      <c r="MP275" s="4"/>
      <c r="MQ275" s="4"/>
      <c r="MR275" s="4"/>
      <c r="MS275" s="4"/>
      <c r="MT275" s="4"/>
      <c r="MU275" s="4"/>
      <c r="MV275" s="4"/>
      <c r="MW275" s="4"/>
      <c r="MX275" s="4"/>
      <c r="MY275" s="4"/>
      <c r="MZ275" s="4"/>
      <c r="NA275" s="4"/>
      <c r="NB275" s="4"/>
      <c r="NC275" s="4"/>
      <c r="ND275" s="4"/>
      <c r="NE275" s="4"/>
      <c r="NF275" s="4"/>
      <c r="NG275" s="4"/>
      <c r="NH275" s="4"/>
      <c r="NI275" s="4"/>
      <c r="NJ275" s="4"/>
      <c r="NK275" s="4"/>
      <c r="NL275" s="4"/>
      <c r="NM275" s="4"/>
      <c r="NN275" s="4"/>
      <c r="NO275" s="4"/>
      <c r="NP275" s="4"/>
      <c r="NQ275" s="4"/>
      <c r="NR275" s="4"/>
      <c r="NS275" s="4"/>
      <c r="NT275" s="4"/>
      <c r="NU275" s="4"/>
      <c r="NV275" s="4"/>
      <c r="NW275" s="4"/>
      <c r="NX275" s="4"/>
      <c r="NY275" s="4"/>
      <c r="NZ275" s="4"/>
      <c r="OA275" s="4"/>
      <c r="OB275" s="4"/>
      <c r="OC275" s="4"/>
      <c r="OD275" s="4"/>
      <c r="OE275" s="4"/>
      <c r="OF275" s="4"/>
      <c r="OG275" s="4"/>
      <c r="OH275" s="4"/>
      <c r="OI275" s="4"/>
      <c r="OJ275" s="4"/>
      <c r="OK275" s="4"/>
      <c r="OL275" s="4"/>
      <c r="OM275" s="4"/>
      <c r="ON275" s="4"/>
      <c r="OO275" s="4"/>
      <c r="OP275" s="4"/>
      <c r="OQ275" s="4"/>
      <c r="OR275" s="4"/>
      <c r="OS275" s="4"/>
      <c r="OT275" s="4"/>
      <c r="OU275" s="4"/>
      <c r="OV275" s="4"/>
      <c r="OW275" s="4"/>
      <c r="OX275" s="4"/>
      <c r="OY275" s="4"/>
      <c r="OZ275" s="4"/>
      <c r="PA275" s="4"/>
      <c r="PB275" s="4"/>
      <c r="PC275" s="4"/>
      <c r="PD275" s="4"/>
      <c r="PE275" s="4"/>
      <c r="PF275" s="4"/>
      <c r="PG275" s="4"/>
      <c r="PH275" s="4"/>
      <c r="PI275" s="4"/>
      <c r="PJ275" s="4"/>
      <c r="PK275" s="4"/>
      <c r="PL275" s="4"/>
      <c r="PM275" s="4"/>
      <c r="PN275" s="4"/>
      <c r="PO275" s="4"/>
      <c r="PP275" s="4"/>
      <c r="PQ275" s="4"/>
      <c r="PR275" s="4"/>
      <c r="PS275" s="4"/>
      <c r="PT275" s="4"/>
      <c r="PU275" s="4"/>
      <c r="PV275" s="4"/>
      <c r="PW275" s="4"/>
      <c r="PX275" s="4"/>
      <c r="PY275" s="4"/>
      <c r="PZ275" s="4"/>
      <c r="QA275" s="4"/>
      <c r="QB275" s="4"/>
      <c r="QC275" s="4"/>
      <c r="QD275" s="4"/>
      <c r="QE275" s="4"/>
      <c r="QF275" s="4"/>
      <c r="QG275" s="4"/>
      <c r="QH275" s="4"/>
      <c r="QI275" s="4"/>
      <c r="QJ275" s="4"/>
      <c r="QK275" s="4"/>
      <c r="QL275" s="4"/>
      <c r="QM275" s="4"/>
      <c r="QN275" s="4"/>
      <c r="QO275" s="4"/>
      <c r="QP275" s="4"/>
      <c r="QQ275" s="4"/>
      <c r="QR275" s="4"/>
      <c r="QS275" s="4"/>
      <c r="QT275" s="4"/>
      <c r="QU275" s="4"/>
      <c r="QV275" s="4"/>
      <c r="QW275" s="4"/>
      <c r="QX275" s="4"/>
      <c r="QY275" s="4"/>
      <c r="QZ275" s="4"/>
      <c r="RA275" s="4"/>
      <c r="RB275" s="4"/>
      <c r="RC275" s="4"/>
      <c r="RD275" s="4"/>
      <c r="RE275" s="4"/>
      <c r="RF275" s="4"/>
      <c r="RG275" s="4"/>
      <c r="RH275" s="4"/>
      <c r="RI275" s="4"/>
      <c r="RJ275" s="4"/>
      <c r="RK275" s="4"/>
      <c r="RL275" s="4"/>
      <c r="RM275" s="4"/>
      <c r="RN275" s="4"/>
      <c r="RO275" s="4"/>
      <c r="RP275" s="4"/>
      <c r="RQ275" s="4"/>
      <c r="RR275" s="4"/>
      <c r="RS275" s="4"/>
      <c r="RT275" s="4"/>
      <c r="RU275" s="4"/>
      <c r="RV275" s="4"/>
      <c r="RW275" s="4"/>
      <c r="RX275" s="4"/>
      <c r="RY275" s="4"/>
      <c r="RZ275" s="4"/>
      <c r="SA275" s="4"/>
      <c r="SB275" s="4"/>
      <c r="SC275" s="4"/>
      <c r="SD275" s="4"/>
      <c r="SE275" s="4"/>
      <c r="SF275" s="4"/>
      <c r="SG275" s="4"/>
      <c r="SH275" s="4"/>
      <c r="SI275" s="4"/>
      <c r="SJ275" s="4"/>
      <c r="SK275" s="4"/>
      <c r="SL275" s="4"/>
      <c r="SM275" s="4"/>
      <c r="SN275" s="4"/>
      <c r="SO275" s="4"/>
      <c r="SP275" s="4"/>
      <c r="SQ275" s="4"/>
      <c r="SR275" s="4"/>
      <c r="SS275" s="4"/>
      <c r="ST275" s="4"/>
      <c r="SU275" s="4"/>
      <c r="SV275" s="4"/>
      <c r="SW275" s="4"/>
      <c r="SX275" s="4"/>
      <c r="SY275" s="4"/>
      <c r="SZ275" s="4"/>
      <c r="TA275" s="4"/>
      <c r="TB275" s="4"/>
      <c r="TC275" s="4"/>
      <c r="TD275" s="4"/>
      <c r="TE275" s="4"/>
      <c r="TF275" s="4"/>
      <c r="TG275" s="4"/>
      <c r="TH275" s="4"/>
      <c r="TI275" s="4"/>
      <c r="TJ275" s="4"/>
      <c r="TK275" s="4"/>
      <c r="TL275" s="4"/>
      <c r="TM275" s="4"/>
      <c r="TN275" s="4"/>
      <c r="TO275" s="4"/>
      <c r="TP275" s="4"/>
      <c r="TQ275" s="4"/>
      <c r="TR275" s="4"/>
      <c r="TS275" s="4"/>
      <c r="TT275" s="4"/>
      <c r="TU275" s="4"/>
      <c r="TV275" s="4"/>
      <c r="TW275" s="4"/>
      <c r="TX275" s="4"/>
      <c r="TY275" s="4"/>
      <c r="TZ275" s="4"/>
      <c r="UA275" s="4"/>
      <c r="UB275" s="4"/>
      <c r="UC275" s="4"/>
      <c r="UD275" s="4"/>
      <c r="UE275" s="4"/>
      <c r="UF275" s="4"/>
      <c r="UG275" s="4"/>
      <c r="UH275" s="4"/>
      <c r="UI275" s="4"/>
      <c r="UJ275" s="4"/>
      <c r="UK275" s="4"/>
      <c r="UL275" s="4"/>
      <c r="UM275" s="4"/>
      <c r="UN275" s="4"/>
      <c r="UO275" s="4"/>
      <c r="UP275" s="4"/>
      <c r="UQ275" s="4"/>
      <c r="UR275" s="4"/>
      <c r="US275" s="4"/>
      <c r="UT275" s="4"/>
      <c r="UU275" s="4"/>
      <c r="UV275" s="4"/>
      <c r="UW275" s="4"/>
      <c r="UX275" s="4"/>
      <c r="UY275" s="4"/>
      <c r="UZ275" s="4"/>
      <c r="VA275" s="4"/>
      <c r="VB275" s="4"/>
      <c r="VC275" s="4"/>
      <c r="VD275" s="4"/>
      <c r="VE275" s="4"/>
      <c r="VF275" s="4"/>
      <c r="VG275" s="4"/>
      <c r="VH275" s="4"/>
      <c r="VI275" s="4"/>
      <c r="VJ275" s="4"/>
      <c r="VK275" s="4"/>
      <c r="VL275" s="4"/>
      <c r="VM275" s="4"/>
      <c r="VN275" s="4"/>
      <c r="VO275" s="4"/>
      <c r="VP275" s="4"/>
      <c r="VQ275" s="4"/>
      <c r="VR275" s="4"/>
      <c r="VS275" s="4"/>
      <c r="VT275" s="4"/>
      <c r="VU275" s="4"/>
      <c r="VV275" s="4"/>
      <c r="VW275" s="4"/>
      <c r="VX275" s="4"/>
      <c r="VY275" s="4"/>
      <c r="VZ275" s="4"/>
      <c r="WA275" s="4"/>
      <c r="WB275" s="4"/>
      <c r="WC275" s="4"/>
      <c r="WD275" s="4"/>
      <c r="WE275" s="4"/>
      <c r="WF275" s="4"/>
      <c r="WG275" s="4"/>
      <c r="WH275" s="4"/>
      <c r="WI275" s="4"/>
      <c r="WJ275" s="4"/>
      <c r="WK275" s="4"/>
      <c r="WL275" s="4"/>
      <c r="WM275" s="4"/>
      <c r="WN275" s="4"/>
      <c r="WO275" s="4"/>
      <c r="WP275" s="4"/>
      <c r="WQ275" s="4"/>
      <c r="WR275" s="4"/>
      <c r="WS275" s="4"/>
      <c r="WT275" s="4"/>
      <c r="WU275" s="4"/>
      <c r="WV275" s="4"/>
      <c r="WW275" s="4"/>
      <c r="WX275" s="4"/>
      <c r="WY275" s="4"/>
      <c r="WZ275" s="4"/>
      <c r="XA275" s="4"/>
      <c r="XB275" s="4"/>
      <c r="XC275" s="4"/>
      <c r="XD275" s="4"/>
      <c r="XE275" s="4"/>
      <c r="XF275" s="4"/>
      <c r="XG275" s="4"/>
      <c r="XH275" s="4"/>
      <c r="XI275" s="4"/>
      <c r="XJ275" s="4"/>
      <c r="XK275" s="4"/>
      <c r="XL275" s="4"/>
      <c r="XM275" s="4"/>
      <c r="XN275" s="4"/>
      <c r="XO275" s="4"/>
      <c r="XP275" s="4"/>
      <c r="XQ275" s="4"/>
      <c r="XR275" s="4"/>
      <c r="XS275" s="4"/>
      <c r="XT275" s="4"/>
      <c r="XU275" s="4"/>
      <c r="XV275" s="4"/>
      <c r="XW275" s="4"/>
      <c r="XX275" s="4"/>
      <c r="XY275" s="4"/>
      <c r="XZ275" s="4"/>
      <c r="YA275" s="4"/>
      <c r="YB275" s="4"/>
      <c r="YC275" s="4"/>
      <c r="YD275" s="4"/>
      <c r="YE275" s="4"/>
      <c r="YF275" s="4"/>
      <c r="YG275" s="4"/>
      <c r="YH275" s="4"/>
      <c r="YI275" s="4"/>
      <c r="YJ275" s="4"/>
      <c r="YK275" s="4"/>
      <c r="YL275" s="4"/>
      <c r="YM275" s="4"/>
      <c r="YN275" s="4"/>
      <c r="YO275" s="4"/>
      <c r="YP275" s="4"/>
      <c r="YQ275" s="4"/>
      <c r="YR275" s="4"/>
      <c r="YS275" s="4"/>
      <c r="YT275" s="4"/>
      <c r="YU275" s="4"/>
      <c r="YV275" s="4"/>
      <c r="YW275" s="4"/>
      <c r="YX275" s="4"/>
      <c r="YY275" s="4"/>
      <c r="YZ275" s="4"/>
      <c r="ZA275" s="4"/>
      <c r="ZB275" s="4"/>
      <c r="ZC275" s="4"/>
      <c r="ZD275" s="4"/>
      <c r="ZE275" s="4"/>
      <c r="ZF275" s="4"/>
      <c r="ZG275" s="4"/>
      <c r="ZH275" s="4"/>
      <c r="ZI275" s="4"/>
      <c r="ZJ275" s="4"/>
      <c r="ZK275" s="4"/>
      <c r="ZL275" s="4"/>
      <c r="ZM275" s="4"/>
      <c r="ZN275" s="4"/>
      <c r="ZO275" s="4"/>
      <c r="ZP275" s="4"/>
      <c r="ZQ275" s="4"/>
      <c r="ZR275" s="4"/>
      <c r="ZS275" s="4"/>
      <c r="ZT275" s="4"/>
      <c r="ZU275" s="4"/>
      <c r="ZV275" s="4"/>
      <c r="ZW275" s="4"/>
      <c r="ZX275" s="4"/>
      <c r="ZY275" s="4"/>
      <c r="ZZ275" s="4"/>
      <c r="AAA275" s="4"/>
      <c r="AAB275" s="4"/>
      <c r="AAC275" s="4"/>
      <c r="AAD275" s="4"/>
      <c r="AAE275" s="4"/>
      <c r="AAF275" s="4"/>
      <c r="AAG275" s="4"/>
      <c r="AAH275" s="4"/>
      <c r="AAI275" s="4"/>
      <c r="AAJ275" s="4"/>
      <c r="AAK275" s="4"/>
      <c r="AAL275" s="4"/>
      <c r="AAM275" s="4"/>
      <c r="AAN275" s="4"/>
      <c r="AAO275" s="4"/>
      <c r="AAP275" s="4"/>
      <c r="AAQ275" s="4"/>
      <c r="AAR275" s="4"/>
      <c r="AAS275" s="4"/>
      <c r="AAT275" s="4"/>
      <c r="AAU275" s="4"/>
      <c r="AAV275" s="4"/>
      <c r="AAW275" s="4"/>
      <c r="AAX275" s="4"/>
      <c r="AAY275" s="4"/>
      <c r="AAZ275" s="4"/>
      <c r="ABA275" s="4"/>
      <c r="ABB275" s="4"/>
      <c r="ABC275" s="4"/>
      <c r="ABD275" s="4"/>
      <c r="ABE275" s="4"/>
      <c r="ABF275" s="4"/>
      <c r="ABG275" s="4"/>
      <c r="ABH275" s="4"/>
      <c r="ABI275" s="4"/>
      <c r="ABJ275" s="4"/>
      <c r="ABK275" s="4"/>
      <c r="ABL275" s="4"/>
      <c r="ABM275" s="4"/>
      <c r="ABN275" s="4"/>
      <c r="ABO275" s="4"/>
      <c r="ABP275" s="4"/>
      <c r="ABQ275" s="4"/>
      <c r="ABR275" s="4"/>
      <c r="ABS275" s="4"/>
      <c r="ABT275" s="4"/>
      <c r="ABU275" s="4"/>
      <c r="ABV275" s="4"/>
      <c r="ABW275" s="4"/>
      <c r="ABX275" s="4"/>
      <c r="ABY275" s="4"/>
      <c r="ABZ275" s="4"/>
      <c r="ACA275" s="4"/>
      <c r="ACB275" s="4"/>
      <c r="ACC275" s="4"/>
      <c r="ACD275" s="4"/>
      <c r="ACE275" s="4"/>
      <c r="ACF275" s="4"/>
      <c r="ACG275" s="4"/>
      <c r="ACH275" s="4"/>
      <c r="ACI275" s="4"/>
      <c r="ACJ275" s="4"/>
      <c r="ACK275" s="4"/>
      <c r="ACL275" s="4"/>
      <c r="ACM275" s="4"/>
      <c r="ACN275" s="4"/>
      <c r="ACO275" s="4"/>
      <c r="ACP275" s="4"/>
      <c r="ACQ275" s="4"/>
      <c r="ACR275" s="4"/>
      <c r="ACS275" s="4"/>
      <c r="ACT275" s="4"/>
      <c r="ACU275" s="4"/>
      <c r="ACV275" s="4"/>
      <c r="ACW275" s="4"/>
      <c r="ACX275" s="4"/>
      <c r="ACY275" s="4"/>
      <c r="ACZ275" s="4"/>
      <c r="ADA275" s="4"/>
      <c r="ADB275" s="4"/>
      <c r="ADC275" s="4"/>
      <c r="ADD275" s="4"/>
      <c r="ADE275" s="4"/>
      <c r="ADF275" s="4"/>
      <c r="ADG275" s="4"/>
      <c r="ADH275" s="4"/>
      <c r="ADI275" s="4"/>
      <c r="ADJ275" s="4"/>
      <c r="ADK275" s="4"/>
      <c r="ADL275" s="4"/>
      <c r="ADM275" s="4"/>
      <c r="ADN275" s="4"/>
      <c r="ADO275" s="4"/>
      <c r="ADP275" s="4"/>
      <c r="ADQ275" s="4"/>
      <c r="ADR275" s="4"/>
      <c r="ADS275" s="4"/>
      <c r="ADT275" s="4"/>
      <c r="ADU275" s="4"/>
      <c r="ADV275" s="4"/>
      <c r="ADW275" s="4"/>
      <c r="ADX275" s="4"/>
      <c r="ADY275" s="4"/>
      <c r="ADZ275" s="4"/>
      <c r="AEA275" s="4"/>
      <c r="AEB275" s="4"/>
      <c r="AEC275" s="4"/>
      <c r="AED275" s="4"/>
      <c r="AEE275" s="4"/>
      <c r="AEF275" s="4"/>
      <c r="AEG275" s="4"/>
      <c r="AEH275" s="4"/>
      <c r="AEI275" s="4"/>
      <c r="AEJ275" s="4"/>
      <c r="AEK275" s="4"/>
      <c r="AEL275" s="4"/>
      <c r="AEM275" s="4"/>
      <c r="AEN275" s="4"/>
      <c r="AEO275" s="4"/>
      <c r="AEP275" s="4"/>
      <c r="AEQ275" s="4"/>
      <c r="AER275" s="4"/>
      <c r="AES275" s="4"/>
      <c r="AET275" s="4"/>
      <c r="AEU275" s="4"/>
      <c r="AEV275" s="4"/>
      <c r="AEW275" s="4"/>
      <c r="AEX275" s="4"/>
      <c r="AEY275" s="4"/>
      <c r="AEZ275" s="4"/>
      <c r="AFA275" s="4"/>
      <c r="AFB275" s="4"/>
      <c r="AFC275" s="4"/>
      <c r="AFD275" s="4"/>
      <c r="AFE275" s="4"/>
      <c r="AFF275" s="4"/>
      <c r="AFG275" s="4"/>
      <c r="AFH275" s="4"/>
      <c r="AFI275" s="4"/>
      <c r="AFJ275" s="4"/>
      <c r="AFK275" s="4"/>
      <c r="AFL275" s="4"/>
      <c r="AFM275" s="4"/>
      <c r="AFN275" s="4"/>
      <c r="AFO275" s="4"/>
      <c r="AFP275" s="4"/>
      <c r="AFQ275" s="4"/>
      <c r="AFR275" s="4"/>
      <c r="AFS275" s="4"/>
      <c r="AFT275" s="4"/>
      <c r="AFU275" s="4"/>
      <c r="AFV275" s="4"/>
      <c r="AFW275" s="4"/>
      <c r="AFX275" s="4"/>
      <c r="AFY275" s="4"/>
      <c r="AFZ275" s="4"/>
      <c r="AGA275" s="4"/>
      <c r="AGB275" s="4"/>
      <c r="AGC275" s="4"/>
      <c r="AGD275" s="4"/>
      <c r="AGE275" s="4"/>
      <c r="AGF275" s="4"/>
      <c r="AGG275" s="4"/>
      <c r="AGH275" s="4"/>
      <c r="AGI275" s="4"/>
      <c r="AGJ275" s="4"/>
      <c r="AGK275" s="4"/>
      <c r="AGL275" s="4"/>
      <c r="AGM275" s="4"/>
      <c r="AGN275" s="4"/>
      <c r="AGO275" s="4"/>
      <c r="AGP275" s="4"/>
      <c r="AGQ275" s="4"/>
      <c r="AGR275" s="4"/>
      <c r="AGS275" s="4"/>
      <c r="AGT275" s="4"/>
      <c r="AGU275" s="4"/>
      <c r="AGV275" s="4"/>
      <c r="AGW275" s="4"/>
      <c r="AGX275" s="4"/>
      <c r="AGY275" s="4"/>
      <c r="AGZ275" s="4"/>
      <c r="AHA275" s="4"/>
      <c r="AHB275" s="4"/>
      <c r="AHC275" s="4"/>
      <c r="AHD275" s="4"/>
      <c r="AHE275" s="4"/>
      <c r="AHF275" s="4"/>
      <c r="AHG275" s="4"/>
      <c r="AHH275" s="4"/>
      <c r="AHI275" s="4"/>
      <c r="AHJ275" s="4"/>
      <c r="AHK275" s="4"/>
      <c r="AHL275" s="4"/>
      <c r="AHM275" s="4"/>
      <c r="AHN275" s="4"/>
      <c r="AHO275" s="4"/>
      <c r="AHP275" s="4"/>
      <c r="AHQ275" s="4"/>
      <c r="AHR275" s="4"/>
      <c r="AHS275" s="4"/>
      <c r="AHT275" s="4"/>
      <c r="AHU275" s="4"/>
      <c r="AHV275" s="4"/>
      <c r="AHW275" s="4"/>
      <c r="AHX275" s="4"/>
      <c r="AHY275" s="4"/>
      <c r="AHZ275" s="4"/>
      <c r="AIA275" s="4"/>
      <c r="AIB275" s="4"/>
      <c r="AIC275" s="4"/>
      <c r="AID275" s="4"/>
      <c r="AIE275" s="4"/>
      <c r="AIF275" s="4"/>
      <c r="AIG275" s="4"/>
      <c r="AIH275" s="4"/>
      <c r="AII275" s="4"/>
      <c r="AIJ275" s="4"/>
      <c r="AIK275" s="4"/>
      <c r="AIL275" s="4"/>
      <c r="AIM275" s="4"/>
      <c r="AIN275" s="4"/>
      <c r="AIO275" s="4"/>
      <c r="AIP275" s="4"/>
      <c r="AIQ275" s="4"/>
      <c r="AIR275" s="4"/>
      <c r="AIS275" s="4"/>
      <c r="AIT275" s="4"/>
      <c r="AIU275" s="4"/>
      <c r="AIV275" s="4"/>
      <c r="AIW275" s="4"/>
      <c r="AIX275" s="4"/>
      <c r="AIY275" s="4"/>
      <c r="AIZ275" s="4"/>
      <c r="AJA275" s="4"/>
      <c r="AJB275" s="4"/>
      <c r="AJC275" s="4"/>
      <c r="AJD275" s="4"/>
      <c r="AJE275" s="4"/>
      <c r="AJF275" s="4"/>
      <c r="AJG275" s="4"/>
      <c r="AJH275" s="4"/>
      <c r="AJI275" s="4"/>
      <c r="AJJ275" s="4"/>
      <c r="AJK275" s="4"/>
      <c r="AJL275" s="4"/>
      <c r="AJM275" s="4"/>
      <c r="AJN275" s="4"/>
      <c r="AJO275" s="4"/>
      <c r="AJP275" s="4"/>
      <c r="AJQ275" s="4"/>
      <c r="AJR275" s="4"/>
      <c r="AJS275" s="4"/>
      <c r="AJT275" s="4"/>
      <c r="AJU275" s="4"/>
      <c r="AJV275" s="4"/>
      <c r="AJW275" s="4"/>
      <c r="AJX275" s="4"/>
      <c r="AJY275" s="4"/>
      <c r="AJZ275" s="4"/>
      <c r="AKA275" s="4"/>
      <c r="AKB275" s="4"/>
      <c r="AKC275" s="4"/>
      <c r="AKD275" s="4"/>
      <c r="AKE275" s="4"/>
      <c r="AKF275" s="4"/>
      <c r="AKG275" s="4"/>
      <c r="AKH275" s="4"/>
      <c r="AKI275" s="4"/>
      <c r="AKJ275" s="4"/>
      <c r="AKK275" s="4"/>
      <c r="AKL275" s="4"/>
      <c r="AKM275" s="4"/>
      <c r="AKN275" s="4"/>
      <c r="AKO275" s="4"/>
      <c r="AKP275" s="4"/>
      <c r="AKQ275" s="4"/>
      <c r="AKR275" s="4"/>
      <c r="AKS275" s="4"/>
      <c r="AKT275" s="4"/>
      <c r="AKU275" s="4"/>
      <c r="AKV275" s="4"/>
      <c r="AKW275" s="4"/>
      <c r="AKX275" s="4"/>
      <c r="AKY275" s="4"/>
      <c r="AKZ275" s="4"/>
      <c r="ALA275" s="4"/>
      <c r="ALB275" s="4"/>
      <c r="ALC275" s="4"/>
      <c r="ALD275" s="4"/>
      <c r="ALE275" s="4"/>
      <c r="ALF275" s="4"/>
      <c r="ALG275" s="4"/>
      <c r="ALH275" s="4"/>
      <c r="ALI275" s="4"/>
      <c r="ALJ275" s="4"/>
      <c r="ALK275" s="4"/>
      <c r="ALL275" s="4"/>
      <c r="ALM275" s="4"/>
      <c r="ALN275" s="4"/>
      <c r="ALO275" s="4"/>
      <c r="ALP275" s="4"/>
      <c r="ALQ275" s="4"/>
      <c r="ALR275" s="4"/>
      <c r="ALS275" s="4"/>
      <c r="ALT275" s="4"/>
      <c r="ALU275" s="4"/>
      <c r="ALV275" s="4"/>
      <c r="ALW275" s="4"/>
      <c r="ALX275" s="4"/>
      <c r="ALY275" s="4"/>
      <c r="ALZ275" s="4"/>
      <c r="AMA275" s="4"/>
      <c r="AMB275" s="4"/>
      <c r="AMC275" s="4"/>
      <c r="AMD275" s="4"/>
      <c r="AME275" s="4"/>
      <c r="AMF275" s="4"/>
      <c r="AMG275" s="4"/>
      <c r="AMH275" s="4"/>
      <c r="AMI275" s="4"/>
      <c r="XFD275" s="4"/>
    </row>
    <row r="276" spans="1:8" ht="14.25">
      <c r="A276" s="33"/>
      <c r="B276" s="26"/>
      <c r="C276" s="26"/>
      <c r="D276" s="20"/>
      <c r="E276" s="22"/>
      <c r="F276" s="41"/>
      <c r="G276" s="48"/>
      <c r="H276" s="21"/>
    </row>
  </sheetData>
  <mergeCells count="12">
    <mergeCell ref="I3:K3"/>
    <mergeCell ref="E274:K274"/>
    <mergeCell ref="D2:D4"/>
    <mergeCell ref="A2:A4"/>
    <mergeCell ref="B2:B4"/>
    <mergeCell ref="E2:E4"/>
    <mergeCell ref="F2:F4"/>
    <mergeCell ref="A5:F5"/>
    <mergeCell ref="G272:H272"/>
    <mergeCell ref="I273:K273"/>
    <mergeCell ref="G3:H3"/>
    <mergeCell ref="C2:C4"/>
  </mergeCells>
  <printOptions horizontalCentered="1"/>
  <pageMargins left="0.7086614173228347" right="0.7086614173228347" top="1.141732283464567" bottom="1.0236220472440944" header="0.7480314960629921" footer="0.31496062992125984"/>
  <pageSetup fitToHeight="7" fitToWidth="1" horizontalDpi="600" verticalDpi="600" orientation="landscape" paperSize="9" scale="51" r:id="rId1"/>
  <headerFooter alignWithMargins="0">
    <oddHeader>&amp;CPrepared by via electra &amp;D&amp;RPage &amp;P</oddHeader>
    <oddFooter>&amp;C&amp;"Calibri,Regular"&amp;12&amp;K000000&amp;F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 electra</dc:creator>
  <cp:keywords/>
  <dc:description/>
  <cp:lastModifiedBy>ladis</cp:lastModifiedBy>
  <cp:lastPrinted>2022-09-27T10:08:37Z</cp:lastPrinted>
  <dcterms:created xsi:type="dcterms:W3CDTF">2017-02-09T18:47:31Z</dcterms:created>
  <dcterms:modified xsi:type="dcterms:W3CDTF">2023-04-12T13:01:33Z</dcterms:modified>
  <cp:category/>
  <cp:version/>
  <cp:contentType/>
  <cp:contentStatus/>
  <cp:revision>28</cp:revision>
</cp:coreProperties>
</file>