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kapitulace" sheetId="1" r:id="rId1"/>
    <sheet name="Detail" sheetId="2" r:id="rId2"/>
  </sheets>
  <definedNames>
    <definedName name="_xlnm.Print_Area" localSheetId="1">'Detail'!$A$1:$J$34</definedName>
    <definedName name="_xlnm.Print_Area" localSheetId="0">'Rekapitulace'!$A$1:$F$24</definedName>
    <definedName name="PRINT_AREA_0" localSheetId="0">'Rekapitulace'!$A$1:$J$24</definedName>
    <definedName name="_xlnm.Print_Titles" localSheetId="1">'Detail'!$1:$5</definedName>
  </definedNames>
  <calcPr calcId="145621"/>
  <extLst/>
</workbook>
</file>

<file path=xl/sharedStrings.xml><?xml version="1.0" encoding="utf-8"?>
<sst xmlns="http://schemas.openxmlformats.org/spreadsheetml/2006/main" count="65" uniqueCount="38">
  <si>
    <t>Rekapitulace nákladů - Elektro SLP, - HALA VODOVA - OBJEKT IO 700</t>
  </si>
  <si>
    <t>Kč bez DPH</t>
  </si>
  <si>
    <t>Materiál</t>
  </si>
  <si>
    <t>Dopravné</t>
  </si>
  <si>
    <t>%</t>
  </si>
  <si>
    <t>Montáž</t>
  </si>
  <si>
    <t>Staveništní přesun</t>
  </si>
  <si>
    <t>Výchozí revize</t>
  </si>
  <si>
    <t>Celkové náklady</t>
  </si>
  <si>
    <t>MATERIÁL – SLABOPROUD – HALA VODOVA - OBJEKT IO 700</t>
  </si>
  <si>
    <t>P.č.</t>
  </si>
  <si>
    <t>Cen. soustava / platnost</t>
  </si>
  <si>
    <t>Popis</t>
  </si>
  <si>
    <t>M.J.</t>
  </si>
  <si>
    <t>Počet</t>
  </si>
  <si>
    <t>Cena  jedn.</t>
  </si>
  <si>
    <t>Celkem</t>
  </si>
  <si>
    <t>MATERIÁL</t>
  </si>
  <si>
    <t>Kabely a elektrické vedení</t>
  </si>
  <si>
    <t>Typ / Druh</t>
  </si>
  <si>
    <t xml:space="preserve">371 2-0130.6.R  </t>
  </si>
  <si>
    <t>Kabel Datový kábel FTP CAT.6</t>
  </si>
  <si>
    <t>m</t>
  </si>
  <si>
    <t>Vlastní</t>
  </si>
  <si>
    <t>Pomocný montážní materiál pro kabely (svorky, štítky, pásky apod.)</t>
  </si>
  <si>
    <t>kompl</t>
  </si>
  <si>
    <t>Trubky a kanály pro kabely</t>
  </si>
  <si>
    <t>Instalační trubka DN25</t>
  </si>
  <si>
    <t>Příslušenství instalační trubky (úchytky, tvarovky, spojky apod.)</t>
  </si>
  <si>
    <t>PRÁCE A DODÁVKY</t>
  </si>
  <si>
    <t xml:space="preserve">222 28-0215.R00  </t>
  </si>
  <si>
    <t>Další práce spojené s instalací, montáží, demontáží, sekání,..</t>
  </si>
  <si>
    <t>ks</t>
  </si>
  <si>
    <t>Další práce spojené s instalací, montáží, demontáží</t>
  </si>
  <si>
    <t>CELKEM MATERIÁL</t>
  </si>
  <si>
    <t>CELKEM MONTÁŽ DEMONTÁŽ</t>
  </si>
  <si>
    <t>CELKEM</t>
  </si>
  <si>
    <t>CENY V TOMTO PROJEKTU A JSOU POUZE ORIENTAČNÍ, A SLUŽÍ POUZE JAKO INFORMOČNÍ CENY PRO INVESTORA PROJEKTU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</si>
</sst>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Kč-405];[RED]\-#,##0.00\ [$Kč-405]"/>
    <numFmt numFmtId="166" formatCode="[$-405]General"/>
    <numFmt numFmtId="167" formatCode="[$-405]#,##0"/>
    <numFmt numFmtId="168" formatCode="#,##0.0"/>
    <numFmt numFmtId="169" formatCode="[$-405]#,##0.0"/>
    <numFmt numFmtId="170" formatCode="#,##0.00"/>
    <numFmt numFmtId="171" formatCode="#,##0"/>
    <numFmt numFmtId="172" formatCode="@"/>
    <numFmt numFmtId="173" formatCode="[$-405]#,##0.00"/>
    <numFmt numFmtId="174" formatCode="[$-405]@"/>
  </numFmts>
  <fonts count="17">
    <font>
      <sz val="11"/>
      <color rgb="FF000000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0"/>
      <name val="Arial CE"/>
      <family val="2"/>
    </font>
    <font>
      <b/>
      <i/>
      <u val="single"/>
      <sz val="11"/>
      <color rgb="FF000000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1"/>
      <family val="0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E46C0A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</borders>
  <cellStyleXfs count="4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  <xf numFmtId="164" fontId="2" fillId="0" borderId="0">
      <alignment/>
      <protection hidden="1"/>
    </xf>
    <xf numFmtId="164" fontId="3" fillId="0" borderId="0">
      <alignment/>
      <protection hidden="1"/>
    </xf>
    <xf numFmtId="164" fontId="4" fillId="0" borderId="0">
      <alignment/>
      <protection hidden="1"/>
    </xf>
    <xf numFmtId="165" fontId="4" fillId="0" borderId="0">
      <alignment/>
      <protection hidden="1"/>
    </xf>
    <xf numFmtId="166" fontId="2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6" fontId="5" fillId="0" borderId="0" xfId="39" applyFont="1" applyAlignment="1" applyProtection="1">
      <alignment/>
      <protection hidden="1"/>
    </xf>
    <xf numFmtId="167" fontId="5" fillId="0" borderId="0" xfId="39" applyFont="1" applyAlignment="1" applyProtection="1">
      <alignment/>
      <protection hidden="1"/>
    </xf>
    <xf numFmtId="166" fontId="5" fillId="2" borderId="0" xfId="39" applyFont="1" applyAlignment="1" applyProtection="1">
      <alignment/>
      <protection hidden="1"/>
    </xf>
    <xf numFmtId="166" fontId="6" fillId="2" borderId="0" xfId="39" applyFont="1" applyBorder="1" applyAlignment="1" applyProtection="1">
      <alignment horizontal="center" vertical="center" wrapText="1"/>
      <protection hidden="1"/>
    </xf>
    <xf numFmtId="167" fontId="0" fillId="0" borderId="0" xfId="0" applyFont="1" applyAlignment="1" applyProtection="1">
      <alignment horizontal="right"/>
      <protection hidden="1"/>
    </xf>
    <xf numFmtId="164" fontId="5" fillId="0" borderId="0" xfId="0" applyFont="1" applyAlignment="1" applyProtection="1">
      <alignment/>
      <protection hidden="1"/>
    </xf>
    <xf numFmtId="166" fontId="7" fillId="3" borderId="0" xfId="39" applyFont="1" applyAlignment="1" applyProtection="1">
      <alignment/>
      <protection hidden="1"/>
    </xf>
    <xf numFmtId="164" fontId="7" fillId="3" borderId="0" xfId="0" applyFont="1" applyAlignment="1" applyProtection="1">
      <alignment/>
      <protection hidden="1"/>
    </xf>
    <xf numFmtId="167" fontId="7" fillId="3" borderId="0" xfId="39" applyFont="1" applyAlignment="1" applyProtection="1">
      <alignment/>
      <protection hidden="1"/>
    </xf>
    <xf numFmtId="166" fontId="7" fillId="0" borderId="0" xfId="39" applyFont="1" applyAlignment="1" applyProtection="1">
      <alignment horizontal="center"/>
      <protection hidden="1"/>
    </xf>
    <xf numFmtId="166" fontId="8" fillId="0" borderId="0" xfId="39" applyFont="1" applyAlignment="1" applyProtection="1">
      <alignment/>
      <protection hidden="1"/>
    </xf>
    <xf numFmtId="168" fontId="5" fillId="0" borderId="0" xfId="39" applyFont="1" applyAlignment="1" applyProtection="1">
      <alignment/>
      <protection hidden="1"/>
    </xf>
    <xf numFmtId="169" fontId="8" fillId="0" borderId="0" xfId="39" applyFont="1" applyAlignment="1" applyProtection="1">
      <alignment horizontal="right" indent="13"/>
      <protection hidden="1"/>
    </xf>
    <xf numFmtId="167" fontId="8" fillId="0" borderId="0" xfId="39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6" fontId="7" fillId="2" borderId="0" xfId="39" applyFont="1" applyAlignment="1" applyProtection="1">
      <alignment horizontal="center"/>
      <protection hidden="1"/>
    </xf>
    <xf numFmtId="166" fontId="8" fillId="2" borderId="0" xfId="39" applyFont="1" applyAlignment="1" applyProtection="1">
      <alignment/>
      <protection hidden="1"/>
    </xf>
    <xf numFmtId="166" fontId="6" fillId="2" borderId="0" xfId="39" applyFont="1" applyAlignment="1" applyProtection="1">
      <alignment/>
      <protection hidden="1"/>
    </xf>
    <xf numFmtId="168" fontId="5" fillId="2" borderId="0" xfId="39" applyFont="1" applyAlignment="1" applyProtection="1">
      <alignment/>
      <protection hidden="1"/>
    </xf>
    <xf numFmtId="169" fontId="8" fillId="2" borderId="0" xfId="39" applyFont="1" applyAlignment="1" applyProtection="1">
      <alignment horizontal="right" indent="13"/>
      <protection hidden="1"/>
    </xf>
    <xf numFmtId="167" fontId="8" fillId="2" borderId="0" xfId="39" applyFont="1" applyAlignment="1" applyProtection="1">
      <alignment/>
      <protection hidden="1"/>
    </xf>
    <xf numFmtId="166" fontId="7" fillId="0" borderId="1" xfId="39" applyFont="1" applyBorder="1" applyAlignment="1" applyProtection="1">
      <alignment horizontal="center"/>
      <protection hidden="1"/>
    </xf>
    <xf numFmtId="166" fontId="7" fillId="0" borderId="1" xfId="0" applyFont="1" applyBorder="1" applyAlignment="1" applyProtection="1">
      <alignment horizontal="center" wrapText="1"/>
      <protection hidden="1"/>
    </xf>
    <xf numFmtId="168" fontId="7" fillId="0" borderId="1" xfId="39" applyFont="1" applyBorder="1" applyAlignment="1" applyProtection="1">
      <alignment horizontal="center"/>
      <protection hidden="1"/>
    </xf>
    <xf numFmtId="170" fontId="9" fillId="0" borderId="2" xfId="0" applyFont="1" applyBorder="1" applyAlignment="1" applyProtection="1">
      <alignment/>
      <protection hidden="1"/>
    </xf>
    <xf numFmtId="170" fontId="9" fillId="0" borderId="3" xfId="0" applyFont="1" applyBorder="1" applyAlignment="1" applyProtection="1">
      <alignment/>
      <protection hidden="1"/>
    </xf>
    <xf numFmtId="171" fontId="5" fillId="0" borderId="1" xfId="34" applyFont="1" applyBorder="1" applyAlignment="1" applyProtection="1">
      <alignment horizontal="center"/>
      <protection hidden="1"/>
    </xf>
    <xf numFmtId="167" fontId="8" fillId="0" borderId="1" xfId="39" applyFont="1" applyBorder="1" applyAlignment="1" applyProtection="1">
      <alignment horizontal="center"/>
      <protection hidden="1"/>
    </xf>
    <xf numFmtId="170" fontId="9" fillId="4" borderId="4" xfId="0" applyFont="1" applyBorder="1" applyAlignment="1" applyProtection="1">
      <alignment horizontal="center"/>
      <protection hidden="1"/>
    </xf>
    <xf numFmtId="171" fontId="9" fillId="5" borderId="1" xfId="0" applyFont="1" applyBorder="1" applyAlignment="1" applyProtection="1">
      <alignment horizontal="center"/>
      <protection hidden="1"/>
    </xf>
    <xf numFmtId="169" fontId="7" fillId="0" borderId="1" xfId="39" applyFont="1" applyBorder="1" applyAlignment="1" applyProtection="1">
      <alignment horizontal="center"/>
      <protection hidden="1"/>
    </xf>
    <xf numFmtId="167" fontId="7" fillId="0" borderId="1" xfId="39" applyFont="1" applyBorder="1" applyAlignment="1" applyProtection="1">
      <alignment horizontal="center"/>
      <protection hidden="1"/>
    </xf>
    <xf numFmtId="171" fontId="7" fillId="0" borderId="1" xfId="34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6" fontId="10" fillId="0" borderId="5" xfId="39" applyFont="1" applyBorder="1" applyAlignment="1" applyProtection="1">
      <alignment horizontal="center"/>
      <protection hidden="1"/>
    </xf>
    <xf numFmtId="169" fontId="11" fillId="0" borderId="6" xfId="39" applyFont="1" applyBorder="1" applyAlignment="1" applyProtection="1">
      <alignment horizontal="right" indent="13"/>
      <protection hidden="1"/>
    </xf>
    <xf numFmtId="167" fontId="11" fillId="0" borderId="3" xfId="39" applyFont="1" applyBorder="1" applyAlignment="1" applyProtection="1">
      <alignment/>
      <protection hidden="1"/>
    </xf>
    <xf numFmtId="167" fontId="11" fillId="0" borderId="2" xfId="39" applyFont="1" applyBorder="1" applyAlignment="1" applyProtection="1">
      <alignment/>
      <protection hidden="1"/>
    </xf>
    <xf numFmtId="167" fontId="11" fillId="0" borderId="5" xfId="39" applyFont="1" applyBorder="1" applyAlignment="1" applyProtection="1">
      <alignment/>
      <protection hidden="1"/>
    </xf>
    <xf numFmtId="167" fontId="11" fillId="0" borderId="3" xfId="39" applyFont="1" applyBorder="1" applyAlignment="1" applyProtection="1">
      <alignment/>
      <protection hidden="1"/>
    </xf>
    <xf numFmtId="166" fontId="11" fillId="0" borderId="0" xfId="39" applyFont="1" applyAlignment="1" applyProtection="1">
      <alignment/>
      <protection hidden="1"/>
    </xf>
    <xf numFmtId="172" fontId="9" fillId="6" borderId="0" xfId="0" applyFont="1" applyBorder="1" applyAlignment="1" applyProtection="1">
      <alignment horizontal="center"/>
      <protection hidden="1"/>
    </xf>
    <xf numFmtId="166" fontId="12" fillId="0" borderId="0" xfId="39" applyFont="1" applyAlignment="1" applyProtection="1">
      <alignment/>
      <protection hidden="1"/>
    </xf>
    <xf numFmtId="172" fontId="9" fillId="0" borderId="0" xfId="0" applyFont="1" applyBorder="1" applyAlignment="1" applyProtection="1">
      <alignment/>
      <protection hidden="1"/>
    </xf>
    <xf numFmtId="164" fontId="9" fillId="0" borderId="0" xfId="0" applyFont="1" applyBorder="1" applyAlignment="1" applyProtection="1">
      <alignment/>
      <protection hidden="1"/>
    </xf>
    <xf numFmtId="168" fontId="9" fillId="0" borderId="0" xfId="0" applyFont="1" applyBorder="1" applyAlignment="1" applyProtection="1">
      <alignment/>
      <protection hidden="1"/>
    </xf>
    <xf numFmtId="169" fontId="9" fillId="0" borderId="7" xfId="0" applyFont="1" applyBorder="1" applyAlignment="1" applyProtection="1">
      <alignment horizontal="right" indent="13"/>
      <protection hidden="1"/>
    </xf>
    <xf numFmtId="170" fontId="9" fillId="4" borderId="8" xfId="0" applyFont="1" applyBorder="1" applyAlignment="1" applyProtection="1">
      <alignment/>
      <protection hidden="1"/>
    </xf>
    <xf numFmtId="167" fontId="12" fillId="0" borderId="7" xfId="39" applyFont="1" applyBorder="1" applyAlignment="1" applyProtection="1">
      <alignment/>
      <protection hidden="1"/>
    </xf>
    <xf numFmtId="167" fontId="12" fillId="0" borderId="0" xfId="39" applyFont="1" applyBorder="1" applyAlignment="1" applyProtection="1">
      <alignment/>
      <protection hidden="1"/>
    </xf>
    <xf numFmtId="167" fontId="12" fillId="5" borderId="8" xfId="39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/>
      <protection hidden="1"/>
    </xf>
    <xf numFmtId="168" fontId="14" fillId="0" borderId="0" xfId="0" applyFont="1" applyBorder="1" applyAlignment="1" applyProtection="1">
      <alignment/>
      <protection hidden="1"/>
    </xf>
    <xf numFmtId="169" fontId="14" fillId="0" borderId="7" xfId="0" applyFont="1" applyBorder="1" applyAlignment="1" applyProtection="1">
      <alignment horizontal="right" indent="13"/>
      <protection hidden="1"/>
    </xf>
    <xf numFmtId="170" fontId="14" fillId="4" borderId="8" xfId="0" applyFont="1" applyBorder="1" applyAlignment="1" applyProtection="1">
      <alignment/>
      <protection hidden="1"/>
    </xf>
    <xf numFmtId="164" fontId="15" fillId="0" borderId="0" xfId="0" applyFont="1" applyBorder="1" applyAlignment="1" applyProtection="1">
      <alignment/>
      <protection hidden="1"/>
    </xf>
    <xf numFmtId="164" fontId="14" fillId="0" borderId="0" xfId="0" applyFont="1" applyBorder="1" applyAlignment="1" applyProtection="1">
      <alignment/>
      <protection hidden="1"/>
    </xf>
    <xf numFmtId="164" fontId="14" fillId="0" borderId="0" xfId="0" applyFont="1" applyAlignment="1" applyProtection="1">
      <alignment/>
      <protection hidden="1"/>
    </xf>
    <xf numFmtId="169" fontId="14" fillId="0" borderId="7" xfId="0" applyFont="1" applyBorder="1" applyAlignment="1" applyProtection="1">
      <alignment/>
      <protection hidden="1"/>
    </xf>
    <xf numFmtId="173" fontId="5" fillId="4" borderId="8" xfId="39" applyFont="1" applyBorder="1" applyAlignment="1" applyProtection="1">
      <alignment/>
      <protection hidden="1"/>
    </xf>
    <xf numFmtId="167" fontId="5" fillId="0" borderId="7" xfId="39" applyFont="1" applyBorder="1" applyAlignment="1" applyProtection="1">
      <alignment/>
      <protection hidden="1"/>
    </xf>
    <xf numFmtId="167" fontId="14" fillId="0" borderId="0" xfId="39" applyFont="1" applyBorder="1" applyAlignment="1" applyProtection="1">
      <alignment/>
      <protection hidden="1"/>
    </xf>
    <xf numFmtId="167" fontId="5" fillId="5" borderId="8" xfId="39" applyFont="1" applyBorder="1" applyAlignment="1" applyProtection="1">
      <alignment/>
      <protection hidden="1"/>
    </xf>
    <xf numFmtId="164" fontId="14" fillId="0" borderId="9" xfId="0" applyFont="1" applyBorder="1" applyAlignment="1" applyProtection="1">
      <alignment/>
      <protection hidden="1"/>
    </xf>
    <xf numFmtId="172" fontId="9" fillId="0" borderId="5" xfId="0" applyFont="1" applyBorder="1" applyAlignment="1" applyProtection="1">
      <alignment/>
      <protection hidden="1"/>
    </xf>
    <xf numFmtId="164" fontId="13" fillId="0" borderId="5" xfId="0" applyFont="1" applyBorder="1" applyAlignment="1" applyProtection="1">
      <alignment/>
      <protection hidden="1"/>
    </xf>
    <xf numFmtId="164" fontId="9" fillId="0" borderId="5" xfId="0" applyFont="1" applyBorder="1" applyAlignment="1" applyProtection="1">
      <alignment/>
      <protection hidden="1"/>
    </xf>
    <xf numFmtId="168" fontId="9" fillId="0" borderId="5" xfId="0" applyFont="1" applyBorder="1" applyAlignment="1" applyProtection="1">
      <alignment/>
      <protection hidden="1"/>
    </xf>
    <xf numFmtId="169" fontId="9" fillId="0" borderId="2" xfId="0" applyFont="1" applyBorder="1" applyAlignment="1" applyProtection="1">
      <alignment/>
      <protection hidden="1"/>
    </xf>
    <xf numFmtId="173" fontId="5" fillId="4" borderId="3" xfId="39" applyFont="1" applyBorder="1" applyAlignment="1" applyProtection="1">
      <alignment/>
      <protection hidden="1"/>
    </xf>
    <xf numFmtId="167" fontId="12" fillId="0" borderId="2" xfId="39" applyFont="1" applyBorder="1" applyAlignment="1" applyProtection="1">
      <alignment/>
      <protection hidden="1"/>
    </xf>
    <xf numFmtId="167" fontId="14" fillId="0" borderId="5" xfId="39" applyFont="1" applyBorder="1" applyAlignment="1" applyProtection="1">
      <alignment/>
      <protection hidden="1"/>
    </xf>
    <xf numFmtId="167" fontId="5" fillId="5" borderId="3" xfId="39" applyFont="1" applyBorder="1" applyAlignment="1" applyProtection="1">
      <alignment/>
      <protection hidden="1"/>
    </xf>
    <xf numFmtId="172" fontId="9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9" fontId="9" fillId="0" borderId="7" xfId="0" applyFont="1" applyBorder="1" applyAlignment="1" applyProtection="1">
      <alignment/>
      <protection hidden="1"/>
    </xf>
    <xf numFmtId="167" fontId="5" fillId="4" borderId="8" xfId="39" applyFont="1" applyBorder="1" applyAlignment="1" applyProtection="1">
      <alignment/>
      <protection hidden="1"/>
    </xf>
    <xf numFmtId="164" fontId="9" fillId="6" borderId="0" xfId="0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71" fontId="14" fillId="0" borderId="0" xfId="0" applyFont="1" applyBorder="1" applyAlignment="1" applyProtection="1">
      <alignment/>
      <protection hidden="1"/>
    </xf>
    <xf numFmtId="170" fontId="14" fillId="0" borderId="0" xfId="0" applyFont="1" applyAlignment="1" applyProtection="1">
      <alignment/>
      <protection hidden="1"/>
    </xf>
    <xf numFmtId="170" fontId="5" fillId="7" borderId="8" xfId="0" applyFont="1" applyBorder="1" applyAlignment="1" applyProtection="1">
      <alignment/>
      <protection hidden="1"/>
    </xf>
    <xf numFmtId="173" fontId="5" fillId="5" borderId="8" xfId="39" applyFont="1" applyBorder="1" applyAlignment="1" applyProtection="1">
      <alignment/>
      <protection hidden="1"/>
    </xf>
    <xf numFmtId="172" fontId="9" fillId="0" borderId="9" xfId="0" applyFont="1" applyBorder="1" applyAlignment="1" applyProtection="1">
      <alignment/>
      <protection hidden="1"/>
    </xf>
    <xf numFmtId="164" fontId="15" fillId="0" borderId="9" xfId="0" applyFont="1" applyBorder="1" applyAlignment="1" applyProtection="1">
      <alignment/>
      <protection hidden="1"/>
    </xf>
    <xf numFmtId="168" fontId="14" fillId="0" borderId="9" xfId="0" applyFont="1" applyBorder="1" applyAlignment="1" applyProtection="1">
      <alignment/>
      <protection hidden="1"/>
    </xf>
    <xf numFmtId="169" fontId="14" fillId="0" borderId="10" xfId="0" applyFont="1" applyBorder="1" applyAlignment="1" applyProtection="1">
      <alignment/>
      <protection hidden="1"/>
    </xf>
    <xf numFmtId="167" fontId="5" fillId="4" borderId="11" xfId="39" applyFont="1" applyBorder="1" applyAlignment="1" applyProtection="1">
      <alignment/>
      <protection hidden="1"/>
    </xf>
    <xf numFmtId="167" fontId="5" fillId="0" borderId="10" xfId="39" applyFont="1" applyBorder="1" applyAlignment="1" applyProtection="1">
      <alignment/>
      <protection hidden="1"/>
    </xf>
    <xf numFmtId="167" fontId="14" fillId="0" borderId="9" xfId="39" applyFont="1" applyBorder="1" applyAlignment="1" applyProtection="1">
      <alignment/>
      <protection hidden="1"/>
    </xf>
    <xf numFmtId="173" fontId="5" fillId="5" borderId="11" xfId="39" applyFont="1" applyBorder="1" applyAlignment="1" applyProtection="1">
      <alignment/>
      <protection hidden="1"/>
    </xf>
    <xf numFmtId="169" fontId="0" fillId="0" borderId="7" xfId="0" applyBorder="1" applyAlignment="1" applyProtection="1">
      <alignment/>
      <protection hidden="1"/>
    </xf>
    <xf numFmtId="172" fontId="9" fillId="4" borderId="5" xfId="0" applyFont="1" applyBorder="1" applyAlignment="1" applyProtection="1">
      <alignment/>
      <protection hidden="1"/>
    </xf>
    <xf numFmtId="164" fontId="14" fillId="4" borderId="5" xfId="0" applyFont="1" applyBorder="1" applyAlignment="1" applyProtection="1">
      <alignment/>
      <protection hidden="1"/>
    </xf>
    <xf numFmtId="164" fontId="9" fillId="4" borderId="5" xfId="0" applyFont="1" applyBorder="1" applyAlignment="1" applyProtection="1">
      <alignment/>
      <protection hidden="1"/>
    </xf>
    <xf numFmtId="168" fontId="14" fillId="4" borderId="5" xfId="0" applyFont="1" applyBorder="1" applyAlignment="1" applyProtection="1">
      <alignment/>
      <protection hidden="1"/>
    </xf>
    <xf numFmtId="170" fontId="14" fillId="4" borderId="1" xfId="0" applyFont="1" applyBorder="1" applyAlignment="1" applyProtection="1">
      <alignment horizontal="center"/>
      <protection hidden="1"/>
    </xf>
    <xf numFmtId="167" fontId="5" fillId="4" borderId="2" xfId="39" applyFont="1" applyBorder="1" applyAlignment="1" applyProtection="1">
      <alignment/>
      <protection hidden="1"/>
    </xf>
    <xf numFmtId="167" fontId="5" fillId="4" borderId="5" xfId="39" applyFont="1" applyBorder="1" applyAlignment="1" applyProtection="1">
      <alignment/>
      <protection hidden="1"/>
    </xf>
    <xf numFmtId="164" fontId="5" fillId="4" borderId="3" xfId="0" applyFont="1" applyBorder="1" applyAlignment="1" applyProtection="1">
      <alignment/>
      <protection hidden="1"/>
    </xf>
    <xf numFmtId="172" fontId="9" fillId="5" borderId="5" xfId="0" applyFont="1" applyBorder="1" applyAlignment="1" applyProtection="1">
      <alignment/>
      <protection hidden="1"/>
    </xf>
    <xf numFmtId="164" fontId="14" fillId="5" borderId="5" xfId="0" applyFont="1" applyBorder="1" applyAlignment="1" applyProtection="1">
      <alignment/>
      <protection hidden="1"/>
    </xf>
    <xf numFmtId="164" fontId="9" fillId="5" borderId="5" xfId="0" applyFont="1" applyBorder="1" applyAlignment="1" applyProtection="1">
      <alignment/>
      <protection hidden="1"/>
    </xf>
    <xf numFmtId="168" fontId="14" fillId="5" borderId="5" xfId="0" applyFont="1" applyBorder="1" applyAlignment="1" applyProtection="1">
      <alignment/>
      <protection hidden="1"/>
    </xf>
    <xf numFmtId="169" fontId="14" fillId="5" borderId="12" xfId="0" applyFont="1" applyBorder="1" applyAlignment="1" applyProtection="1">
      <alignment horizontal="right" indent="13"/>
      <protection hidden="1"/>
    </xf>
    <xf numFmtId="170" fontId="9" fillId="5" borderId="5" xfId="0" applyFont="1" applyBorder="1" applyAlignment="1" applyProtection="1">
      <alignment/>
      <protection hidden="1"/>
    </xf>
    <xf numFmtId="170" fontId="14" fillId="5" borderId="1" xfId="0" applyFont="1" applyBorder="1" applyAlignment="1" applyProtection="1">
      <alignment horizontal="center"/>
      <protection hidden="1"/>
    </xf>
    <xf numFmtId="172" fontId="9" fillId="2" borderId="13" xfId="0" applyFont="1" applyBorder="1" applyAlignment="1" applyProtection="1">
      <alignment/>
      <protection hidden="1"/>
    </xf>
    <xf numFmtId="164" fontId="14" fillId="2" borderId="13" xfId="0" applyFont="1" applyBorder="1" applyAlignment="1" applyProtection="1">
      <alignment/>
      <protection hidden="1"/>
    </xf>
    <xf numFmtId="164" fontId="9" fillId="2" borderId="13" xfId="0" applyFont="1" applyBorder="1" applyAlignment="1" applyProtection="1">
      <alignment/>
      <protection hidden="1"/>
    </xf>
    <xf numFmtId="170" fontId="9" fillId="2" borderId="13" xfId="0" applyFont="1" applyBorder="1" applyAlignment="1" applyProtection="1">
      <alignment horizontal="center"/>
      <protection hidden="1"/>
    </xf>
    <xf numFmtId="172" fontId="16" fillId="8" borderId="0" xfId="0" applyFont="1" applyBorder="1" applyAlignment="1" applyProtection="1">
      <alignment horizontal="center" wrapText="1"/>
      <protection hidden="1"/>
    </xf>
    <xf numFmtId="174" fontId="7" fillId="0" borderId="0" xfId="39" applyFont="1" applyBorder="1" applyAlignment="1" applyProtection="1">
      <alignment horizontal="center"/>
      <protection hidden="1"/>
    </xf>
    <xf numFmtId="166" fontId="5" fillId="0" borderId="0" xfId="39" applyFont="1" applyBorder="1" applyAlignment="1" applyProtection="1">
      <alignment/>
      <protection hidden="1"/>
    </xf>
    <xf numFmtId="169" fontId="5" fillId="0" borderId="0" xfId="39" applyFont="1" applyBorder="1" applyAlignment="1" applyProtection="1">
      <alignment horizontal="right" indent="13"/>
      <protection hidden="1"/>
    </xf>
    <xf numFmtId="170" fontId="9" fillId="0" borderId="0" xfId="0" applyFont="1" applyBorder="1" applyAlignment="1" applyProtection="1">
      <alignment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 2 2" xfId="35"/>
    <cellStyle name="normální_=433" xfId="36"/>
    <cellStyle name="Result 1" xfId="37"/>
    <cellStyle name="Výsledok2" xfId="38"/>
    <cellStyle name="Excel Built-in Norm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CD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F14"/>
  <sheetViews>
    <sheetView view="pageBreakPreview" zoomScale="75" zoomScaleSheetLayoutView="75" zoomScalePageLayoutView="75" workbookViewId="0" topLeftCell="A1">
      <selection activeCell="B2" sqref="B2"/>
    </sheetView>
  </sheetViews>
  <sheetFormatPr defaultColWidth="11.00390625" defaultRowHeight="14.25"/>
  <cols>
    <col min="1" max="1" width="11.00390625" style="1" customWidth="1"/>
    <col min="2" max="2" width="45.875" style="1" customWidth="1"/>
    <col min="3" max="5" width="11.00390625" style="1" customWidth="1"/>
    <col min="6" max="6" width="13.125" style="2" customWidth="1"/>
    <col min="7" max="1024" width="11.00390625" style="1" customWidth="1"/>
  </cols>
  <sheetData>
    <row r="1" spans="1:6" ht="19.7" customHeight="1">
      <c r="A1" s="3"/>
      <c r="B1" s="4" t="s">
        <v>0</v>
      </c>
      <c r="C1" s="4"/>
      <c r="D1" s="4"/>
      <c r="E1" s="4"/>
      <c r="F1" s="4"/>
    </row>
    <row r="2" ht="15">
      <c r="F2" s="5" t="s">
        <v>1</v>
      </c>
    </row>
    <row r="3" spans="1:6" ht="15">
      <c r="A3" s="1">
        <v>1</v>
      </c>
      <c r="B3" s="6" t="s">
        <v>2</v>
      </c>
      <c r="F3" s="2">
        <f>Detail!F32</f>
        <v>0</v>
      </c>
    </row>
    <row r="5" spans="1:6" ht="15">
      <c r="A5" s="1">
        <v>2</v>
      </c>
      <c r="B5" s="6" t="s">
        <v>3</v>
      </c>
      <c r="D5" s="6" t="s">
        <v>4</v>
      </c>
      <c r="E5" s="1">
        <v>2</v>
      </c>
      <c r="F5" s="2">
        <f>F3*E5/100</f>
        <v>0</v>
      </c>
    </row>
    <row r="7" spans="1:6" ht="15">
      <c r="A7" s="1">
        <v>3</v>
      </c>
      <c r="B7" s="6" t="s">
        <v>5</v>
      </c>
      <c r="F7" s="2">
        <f>Detail!H33</f>
        <v>0</v>
      </c>
    </row>
    <row r="9" spans="1:6" ht="15">
      <c r="A9" s="1">
        <v>4</v>
      </c>
      <c r="B9" s="6" t="s">
        <v>6</v>
      </c>
      <c r="D9" s="6" t="s">
        <v>4</v>
      </c>
      <c r="E9" s="1">
        <v>1.5</v>
      </c>
      <c r="F9" s="2">
        <f>SUM(F3,F5,F7)*E9/100</f>
        <v>0</v>
      </c>
    </row>
    <row r="11" spans="1:6" ht="15">
      <c r="A11" s="1">
        <v>5</v>
      </c>
      <c r="B11" s="6" t="s">
        <v>7</v>
      </c>
      <c r="F11" s="2">
        <v>0</v>
      </c>
    </row>
    <row r="14" spans="1:6" ht="15">
      <c r="A14" s="7">
        <v>7</v>
      </c>
      <c r="B14" s="8" t="s">
        <v>8</v>
      </c>
      <c r="C14" s="7"/>
      <c r="D14" s="7"/>
      <c r="E14" s="7"/>
      <c r="F14" s="9">
        <f>SUM(F3:F13)</f>
        <v>0</v>
      </c>
    </row>
  </sheetData>
  <mergeCells count="1">
    <mergeCell ref="B1:F1"/>
  </mergeCells>
  <printOptions horizontalCentered="1"/>
  <pageMargins left="0.708333333333333" right="0.708333333333333" top="1.14166666666667" bottom="1.02430555555556" header="0.747916666666667" footer="0.315277777777778"/>
  <pageSetup fitToHeight="7" fitToWidth="1" horizontalDpi="300" verticalDpi="300" orientation="portrait" paperSize="9" copies="1"/>
  <headerFooter>
    <oddHeader>&amp;CPrepared by via electra &amp;D&amp;RPage &amp;P</oddHeader>
    <oddFooter>&amp;C&amp;"Calibri,Bežné"&amp;12&amp;F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AMJ36"/>
  <sheetViews>
    <sheetView tabSelected="1" view="pageBreakPreview" zoomScale="75" zoomScaleSheetLayoutView="75" zoomScalePageLayoutView="75" workbookViewId="0" topLeftCell="A1">
      <selection activeCell="L21" sqref="L21"/>
    </sheetView>
  </sheetViews>
  <sheetFormatPr defaultColWidth="11.00390625" defaultRowHeight="14.25"/>
  <cols>
    <col min="1" max="1" width="11.125" style="10" customWidth="1"/>
    <col min="2" max="2" width="18.625" style="11" customWidth="1"/>
    <col min="3" max="3" width="92.125" style="11" customWidth="1"/>
    <col min="4" max="4" width="11.00390625" style="1" customWidth="1"/>
    <col min="5" max="5" width="11.00390625" style="12" customWidth="1"/>
    <col min="6" max="6" width="14.625" style="13" customWidth="1"/>
    <col min="7" max="7" width="15.875" style="14" customWidth="1"/>
    <col min="8" max="8" width="11.00390625" style="14" customWidth="1"/>
    <col min="9" max="9" width="19.625" style="14" customWidth="1"/>
    <col min="10" max="10" width="13.50390625" style="14" customWidth="1"/>
    <col min="11" max="1022" width="11.00390625" style="11" customWidth="1"/>
    <col min="1023" max="1024" width="8.875" style="15" customWidth="1"/>
  </cols>
  <sheetData>
    <row r="1" spans="1:10" ht="19.7">
      <c r="A1" s="16"/>
      <c r="B1" s="17"/>
      <c r="C1" s="18" t="s">
        <v>9</v>
      </c>
      <c r="D1" s="3"/>
      <c r="E1" s="19"/>
      <c r="F1" s="20"/>
      <c r="G1" s="21"/>
      <c r="H1" s="21"/>
      <c r="I1" s="21"/>
      <c r="J1" s="21"/>
    </row>
    <row r="2" spans="1:10" ht="15" customHeight="1">
      <c r="A2" s="22" t="s">
        <v>10</v>
      </c>
      <c r="B2" s="23" t="s">
        <v>11</v>
      </c>
      <c r="C2" s="22" t="s">
        <v>12</v>
      </c>
      <c r="D2" s="22" t="s">
        <v>13</v>
      </c>
      <c r="E2" s="24" t="s">
        <v>14</v>
      </c>
      <c r="F2" s="25"/>
      <c r="G2" s="26"/>
      <c r="H2" s="27"/>
      <c r="I2" s="27"/>
      <c r="J2" s="28"/>
    </row>
    <row r="3" spans="1:10" ht="14.1" customHeight="1">
      <c r="A3" s="22"/>
      <c r="B3" s="23"/>
      <c r="C3" s="22"/>
      <c r="D3" s="22"/>
      <c r="E3" s="24"/>
      <c r="F3" s="29" t="s">
        <v>2</v>
      </c>
      <c r="G3" s="29"/>
      <c r="H3" s="30" t="s">
        <v>5</v>
      </c>
      <c r="I3" s="30"/>
      <c r="J3" s="30"/>
    </row>
    <row r="4" spans="1:1024" s="1" customFormat="1" ht="15">
      <c r="A4" s="22"/>
      <c r="B4" s="23"/>
      <c r="C4" s="22"/>
      <c r="D4" s="22"/>
      <c r="E4" s="24"/>
      <c r="F4" s="31" t="s">
        <v>15</v>
      </c>
      <c r="G4" s="32" t="s">
        <v>16</v>
      </c>
      <c r="H4" s="33"/>
      <c r="I4" s="33"/>
      <c r="J4" s="33" t="s">
        <v>16</v>
      </c>
      <c r="AMI4" s="34"/>
      <c r="AMJ4" s="34"/>
    </row>
    <row r="5" spans="1:10" s="41" customFormat="1" ht="12.75">
      <c r="A5" s="35"/>
      <c r="B5" s="35"/>
      <c r="C5" s="35"/>
      <c r="D5" s="35"/>
      <c r="E5" s="35"/>
      <c r="F5" s="36" t="s">
        <v>1</v>
      </c>
      <c r="G5" s="37" t="s">
        <v>1</v>
      </c>
      <c r="H5" s="38"/>
      <c r="I5" s="39"/>
      <c r="J5" s="40"/>
    </row>
    <row r="6" spans="1:10" s="43" customFormat="1" ht="15.75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43" customFormat="1" ht="15">
      <c r="A7" s="44"/>
      <c r="B7" s="45"/>
      <c r="C7" s="45"/>
      <c r="D7" s="45"/>
      <c r="E7" s="46"/>
      <c r="F7" s="47"/>
      <c r="G7" s="48"/>
      <c r="H7" s="49"/>
      <c r="I7" s="50"/>
      <c r="J7" s="51"/>
    </row>
    <row r="8" spans="1:10" s="43" customFormat="1" ht="15">
      <c r="A8" s="44"/>
      <c r="B8" s="45"/>
      <c r="C8" s="52" t="s">
        <v>18</v>
      </c>
      <c r="D8" s="45"/>
      <c r="E8" s="53"/>
      <c r="F8" s="54"/>
      <c r="G8" s="55"/>
      <c r="H8" s="49"/>
      <c r="I8" s="50"/>
      <c r="J8" s="51"/>
    </row>
    <row r="9" spans="1:10" s="43" customFormat="1" ht="15">
      <c r="A9" s="44"/>
      <c r="B9" s="45"/>
      <c r="C9" s="56" t="s">
        <v>19</v>
      </c>
      <c r="D9" s="45"/>
      <c r="E9" s="53"/>
      <c r="F9" s="54"/>
      <c r="G9" s="55"/>
      <c r="H9" s="49"/>
      <c r="I9" s="50"/>
      <c r="J9" s="51"/>
    </row>
    <row r="10" spans="1:10" s="43" customFormat="1" ht="15">
      <c r="A10" s="44"/>
      <c r="B10" s="57" t="s">
        <v>20</v>
      </c>
      <c r="C10" s="58" t="s">
        <v>21</v>
      </c>
      <c r="D10" s="57" t="s">
        <v>22</v>
      </c>
      <c r="E10" s="53">
        <v>50</v>
      </c>
      <c r="F10" s="59"/>
      <c r="G10" s="60">
        <v>0</v>
      </c>
      <c r="H10" s="61"/>
      <c r="I10" s="62"/>
      <c r="J10" s="63"/>
    </row>
    <row r="11" spans="1:10" s="43" customFormat="1" ht="15">
      <c r="A11" s="44"/>
      <c r="B11" s="57" t="s">
        <v>23</v>
      </c>
      <c r="C11" s="57" t="s">
        <v>24</v>
      </c>
      <c r="D11" s="57" t="s">
        <v>25</v>
      </c>
      <c r="E11" s="53">
        <v>1</v>
      </c>
      <c r="F11" s="59"/>
      <c r="G11" s="60">
        <v>0</v>
      </c>
      <c r="H11" s="61"/>
      <c r="I11" s="62"/>
      <c r="J11" s="63"/>
    </row>
    <row r="12" spans="1:10" s="43" customFormat="1" ht="15">
      <c r="A12" s="44"/>
      <c r="B12" s="64"/>
      <c r="C12" s="57"/>
      <c r="D12" s="57"/>
      <c r="E12" s="53"/>
      <c r="F12" s="59"/>
      <c r="G12" s="60"/>
      <c r="H12" s="61"/>
      <c r="I12" s="62"/>
      <c r="J12" s="63"/>
    </row>
    <row r="13" spans="1:10" s="43" customFormat="1" ht="15">
      <c r="A13" s="65"/>
      <c r="B13" s="57"/>
      <c r="C13" s="66" t="s">
        <v>26</v>
      </c>
      <c r="D13" s="67"/>
      <c r="E13" s="68"/>
      <c r="F13" s="69"/>
      <c r="G13" s="70"/>
      <c r="H13" s="71"/>
      <c r="I13" s="72"/>
      <c r="J13" s="73"/>
    </row>
    <row r="14" spans="1:10" s="43" customFormat="1" ht="15">
      <c r="A14" s="74"/>
      <c r="B14" s="57"/>
      <c r="C14" s="75" t="s">
        <v>19</v>
      </c>
      <c r="D14" s="45"/>
      <c r="E14" s="46"/>
      <c r="F14" s="76"/>
      <c r="G14" s="60"/>
      <c r="H14" s="49"/>
      <c r="I14" s="62"/>
      <c r="J14" s="63"/>
    </row>
    <row r="15" spans="1:10" s="43" customFormat="1" ht="15">
      <c r="A15" s="44"/>
      <c r="B15" s="57" t="s">
        <v>23</v>
      </c>
      <c r="C15" s="57" t="s">
        <v>27</v>
      </c>
      <c r="D15" s="57" t="s">
        <v>22</v>
      </c>
      <c r="E15" s="53">
        <v>50</v>
      </c>
      <c r="F15" s="59"/>
      <c r="G15" s="60">
        <v>0</v>
      </c>
      <c r="H15" s="61"/>
      <c r="I15" s="62"/>
      <c r="J15" s="63"/>
    </row>
    <row r="16" spans="1:10" s="43" customFormat="1" ht="15">
      <c r="A16" s="44"/>
      <c r="B16" s="57" t="s">
        <v>23</v>
      </c>
      <c r="C16" s="57" t="s">
        <v>28</v>
      </c>
      <c r="D16" s="57" t="s">
        <v>25</v>
      </c>
      <c r="E16" s="53">
        <v>1</v>
      </c>
      <c r="F16" s="59"/>
      <c r="G16" s="60">
        <v>0</v>
      </c>
      <c r="H16" s="61"/>
      <c r="I16" s="62"/>
      <c r="J16" s="63"/>
    </row>
    <row r="17" spans="1:10" s="43" customFormat="1" ht="15">
      <c r="A17" s="44"/>
      <c r="B17" s="57"/>
      <c r="C17" s="57"/>
      <c r="D17" s="57"/>
      <c r="E17" s="53"/>
      <c r="F17" s="59"/>
      <c r="G17" s="77"/>
      <c r="H17" s="61"/>
      <c r="I17" s="62"/>
      <c r="J17" s="63"/>
    </row>
    <row r="18" spans="1:10" s="43" customFormat="1" ht="15">
      <c r="A18" s="78" t="s">
        <v>29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s="43" customFormat="1" ht="15">
      <c r="A19" s="79"/>
      <c r="C19" s="52" t="s">
        <v>18</v>
      </c>
      <c r="D19" s="1"/>
      <c r="E19" s="12"/>
      <c r="F19" s="59"/>
      <c r="G19" s="77"/>
      <c r="H19" s="61"/>
      <c r="I19" s="62"/>
      <c r="J19" s="63"/>
    </row>
    <row r="20" spans="1:10" s="43" customFormat="1" ht="15">
      <c r="A20" s="74"/>
      <c r="B20" s="80" t="s">
        <v>30</v>
      </c>
      <c r="C20" s="57" t="s">
        <v>21</v>
      </c>
      <c r="D20" s="57" t="s">
        <v>22</v>
      </c>
      <c r="E20" s="53">
        <v>50</v>
      </c>
      <c r="F20" s="59"/>
      <c r="G20" s="77"/>
      <c r="H20" s="61"/>
      <c r="I20" s="81"/>
      <c r="J20" s="82">
        <v>0</v>
      </c>
    </row>
    <row r="21" spans="1:10" s="43" customFormat="1" ht="15">
      <c r="A21" s="74"/>
      <c r="B21" s="57" t="s">
        <v>23</v>
      </c>
      <c r="C21" s="57" t="s">
        <v>24</v>
      </c>
      <c r="D21" s="57" t="s">
        <v>25</v>
      </c>
      <c r="E21" s="53">
        <v>1</v>
      </c>
      <c r="F21" s="59"/>
      <c r="G21" s="77"/>
      <c r="H21" s="61"/>
      <c r="I21" s="62"/>
      <c r="J21" s="83">
        <v>0</v>
      </c>
    </row>
    <row r="22" spans="1:10" s="43" customFormat="1" ht="15">
      <c r="A22" s="74"/>
      <c r="B22" s="57"/>
      <c r="C22" s="57"/>
      <c r="D22" s="57"/>
      <c r="E22" s="53"/>
      <c r="F22" s="59"/>
      <c r="G22" s="77"/>
      <c r="H22" s="61"/>
      <c r="I22" s="62"/>
      <c r="J22" s="83"/>
    </row>
    <row r="23" spans="1:10" s="43" customFormat="1" ht="15">
      <c r="A23" s="74"/>
      <c r="B23" s="57" t="s">
        <v>23</v>
      </c>
      <c r="C23" s="56" t="s">
        <v>31</v>
      </c>
      <c r="D23" s="57" t="s">
        <v>32</v>
      </c>
      <c r="E23" s="53">
        <v>1</v>
      </c>
      <c r="F23" s="59"/>
      <c r="G23" s="77"/>
      <c r="H23" s="61"/>
      <c r="I23" s="62"/>
      <c r="J23" s="83"/>
    </row>
    <row r="24" spans="1:10" s="43" customFormat="1" ht="15">
      <c r="A24" s="84"/>
      <c r="B24" s="64"/>
      <c r="C24" s="85"/>
      <c r="D24" s="64"/>
      <c r="E24" s="86"/>
      <c r="F24" s="87"/>
      <c r="G24" s="88"/>
      <c r="H24" s="89"/>
      <c r="I24" s="90"/>
      <c r="J24" s="91"/>
    </row>
    <row r="25" spans="1:10" s="43" customFormat="1" ht="15">
      <c r="A25" s="74"/>
      <c r="C25" s="66" t="s">
        <v>26</v>
      </c>
      <c r="D25" s="1"/>
      <c r="E25" s="12"/>
      <c r="F25" s="59"/>
      <c r="G25" s="77"/>
      <c r="H25" s="61"/>
      <c r="I25" s="62"/>
      <c r="J25" s="83"/>
    </row>
    <row r="26" spans="1:10" s="43" customFormat="1" ht="15">
      <c r="A26" s="74"/>
      <c r="B26" s="57" t="s">
        <v>23</v>
      </c>
      <c r="C26" s="57" t="s">
        <v>27</v>
      </c>
      <c r="D26" s="57" t="s">
        <v>22</v>
      </c>
      <c r="E26" s="53">
        <v>50</v>
      </c>
      <c r="F26" s="59"/>
      <c r="G26" s="77"/>
      <c r="H26" s="61"/>
      <c r="I26" s="62"/>
      <c r="J26" s="83">
        <v>0</v>
      </c>
    </row>
    <row r="27" spans="1:10" s="43" customFormat="1" ht="15">
      <c r="A27" s="74"/>
      <c r="B27" s="57" t="s">
        <v>23</v>
      </c>
      <c r="C27" s="57" t="s">
        <v>28</v>
      </c>
      <c r="D27" s="57" t="s">
        <v>25</v>
      </c>
      <c r="E27" s="53">
        <v>1</v>
      </c>
      <c r="F27" s="59"/>
      <c r="G27" s="77"/>
      <c r="H27" s="61"/>
      <c r="I27" s="62"/>
      <c r="J27" s="83">
        <v>0</v>
      </c>
    </row>
    <row r="28" spans="1:10" s="43" customFormat="1" ht="15">
      <c r="A28" s="74"/>
      <c r="B28" s="57"/>
      <c r="C28" s="57"/>
      <c r="D28" s="57"/>
      <c r="E28" s="53"/>
      <c r="F28" s="59"/>
      <c r="G28" s="77"/>
      <c r="H28" s="61"/>
      <c r="I28" s="62"/>
      <c r="J28" s="63"/>
    </row>
    <row r="29" spans="1:10" s="43" customFormat="1" ht="15">
      <c r="A29" s="74"/>
      <c r="B29" s="57" t="s">
        <v>23</v>
      </c>
      <c r="C29" s="56" t="s">
        <v>33</v>
      </c>
      <c r="D29" s="1" t="s">
        <v>32</v>
      </c>
      <c r="E29" s="12">
        <v>1</v>
      </c>
      <c r="F29" s="59"/>
      <c r="G29" s="77"/>
      <c r="H29" s="61"/>
      <c r="I29" s="62"/>
      <c r="J29" s="63"/>
    </row>
    <row r="30" spans="1:10" s="43" customFormat="1" ht="15">
      <c r="A30" s="74"/>
      <c r="C30" s="56"/>
      <c r="D30" s="1"/>
      <c r="E30" s="12"/>
      <c r="F30" s="59"/>
      <c r="G30" s="77"/>
      <c r="H30" s="61"/>
      <c r="I30" s="62"/>
      <c r="J30" s="63"/>
    </row>
    <row r="31" spans="1:10" s="43" customFormat="1" ht="15">
      <c r="A31" s="74"/>
      <c r="B31" s="58"/>
      <c r="C31" s="58"/>
      <c r="D31" s="57"/>
      <c r="E31" s="53"/>
      <c r="F31" s="92"/>
      <c r="G31" s="55"/>
      <c r="H31" s="49"/>
      <c r="I31" s="62"/>
      <c r="J31" s="63"/>
    </row>
    <row r="32" spans="1:1024" s="1" customFormat="1" ht="15.75">
      <c r="A32" s="93"/>
      <c r="B32" s="94"/>
      <c r="C32" s="95" t="s">
        <v>34</v>
      </c>
      <c r="D32" s="94"/>
      <c r="E32" s="96"/>
      <c r="F32" s="97">
        <f>SUM(G6:G31)</f>
        <v>0</v>
      </c>
      <c r="G32" s="97"/>
      <c r="H32" s="98"/>
      <c r="I32" s="99"/>
      <c r="J32" s="100"/>
      <c r="AMI32" s="6"/>
      <c r="AMJ32" s="6"/>
    </row>
    <row r="33" spans="1:1024" s="1" customFormat="1" ht="15.75">
      <c r="A33" s="101"/>
      <c r="B33" s="102"/>
      <c r="C33" s="103" t="s">
        <v>35</v>
      </c>
      <c r="D33" s="102"/>
      <c r="E33" s="104"/>
      <c r="F33" s="105"/>
      <c r="G33" s="106"/>
      <c r="H33" s="107">
        <f>SUM(J6:J31)</f>
        <v>0</v>
      </c>
      <c r="I33" s="107"/>
      <c r="J33" s="107"/>
      <c r="AMI33" s="6"/>
      <c r="AMJ33" s="6"/>
    </row>
    <row r="34" spans="1:1024" s="1" customFormat="1" ht="16.5">
      <c r="A34" s="108"/>
      <c r="B34" s="109"/>
      <c r="C34" s="110" t="s">
        <v>36</v>
      </c>
      <c r="D34" s="111">
        <f>SUM(F32,H33)</f>
        <v>0</v>
      </c>
      <c r="E34" s="111"/>
      <c r="F34" s="111"/>
      <c r="G34" s="111"/>
      <c r="H34" s="111"/>
      <c r="I34" s="111"/>
      <c r="J34" s="111"/>
      <c r="AMI34" s="6"/>
      <c r="AMJ34" s="6"/>
    </row>
    <row r="35" spans="1:1024" s="1" customFormat="1" ht="19.7" customHeight="1">
      <c r="A35" s="112" t="s">
        <v>37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AMI35" s="6"/>
      <c r="AMJ35" s="6"/>
    </row>
    <row r="36" spans="1:7" ht="15.75">
      <c r="A36" s="113"/>
      <c r="B36" s="114"/>
      <c r="C36" s="45"/>
      <c r="D36" s="57"/>
      <c r="E36" s="53"/>
      <c r="F36" s="115"/>
      <c r="G36" s="116"/>
    </row>
    <row r="1048564" ht="12.8"/>
    <row r="1048565" ht="12.8"/>
    <row r="1048566" ht="12.8"/>
    <row r="1048567" ht="12.8"/>
    <row r="1048568" ht="12.8"/>
    <row r="1048569" ht="12.8"/>
    <row r="1048570" ht="12.8"/>
    <row r="1048571" ht="12.8"/>
    <row r="1048572" ht="12.8"/>
    <row r="1048573" ht="12.8"/>
    <row r="1048574" ht="12.8"/>
    <row r="1048575" ht="12.8"/>
    <row r="1048576" ht="12.8"/>
  </sheetData>
  <mergeCells count="14">
    <mergeCell ref="A2:A4"/>
    <mergeCell ref="B2:B4"/>
    <mergeCell ref="C2:C4"/>
    <mergeCell ref="D2:D4"/>
    <mergeCell ref="E2:E4"/>
    <mergeCell ref="F3:G3"/>
    <mergeCell ref="H3:J3"/>
    <mergeCell ref="A5:E5"/>
    <mergeCell ref="A6:J6"/>
    <mergeCell ref="A18:J18"/>
    <mergeCell ref="F32:G32"/>
    <mergeCell ref="H33:J33"/>
    <mergeCell ref="D34:J34"/>
    <mergeCell ref="A35:K35"/>
  </mergeCells>
  <printOptions horizontalCentered="1"/>
  <pageMargins left="0.708333333333333" right="0.708333333333333" top="1.14166666666667" bottom="1.02430555555556" header="0.747916666666667" footer="0.315277777777778"/>
  <pageSetup fitToHeight="7" fitToWidth="1" horizontalDpi="300" verticalDpi="300" orientation="landscape" paperSize="9" copies="1"/>
  <headerFooter>
    <oddHeader>&amp;CPrepared by via electra &amp;D&amp;RPage &amp;P</oddHeader>
    <oddFooter>&amp;C&amp;"Calibri,Bežné"&amp;12&amp;F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LibreOffice/7.5.0.3$Windows_X86_64 LibreOffice_project/c21113d003cd3efa8c53188764377a8272d9d6de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 electra</dc:creator>
  <cp:keywords/>
  <dc:description/>
  <cp:lastModifiedBy/>
  <cp:lastPrinted>2021-09-09T15:15:06Z</cp:lastPrinted>
  <dcterms:created xsi:type="dcterms:W3CDTF">2017-02-09T18:47:31Z</dcterms:created>
  <dcterms:modified xsi:type="dcterms:W3CDTF">2023-04-12T15:10:13Z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