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zna\Desktop\"/>
    </mc:Choice>
  </mc:AlternateContent>
  <xr:revisionPtr revIDLastSave="0" documentId="13_ncr:1_{2DABE6A7-3A2E-4385-AAF5-5D5B3AACA85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.1.3_SO 06-63-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O10" i="1" l="1"/>
  <c r="R9" i="1" s="1"/>
  <c r="O9" i="1" s="1"/>
  <c r="O2" i="1" s="1"/>
  <c r="Q9" i="1" l="1"/>
</calcChain>
</file>

<file path=xl/sharedStrings.xml><?xml version="1.0" encoding="utf-8"?>
<sst xmlns="http://schemas.openxmlformats.org/spreadsheetml/2006/main" count="60" uniqueCount="50">
  <si>
    <t>ASPE10</t>
  </si>
  <si>
    <t>Firma: SUDOP BRNO, spol. s r.o.</t>
  </si>
  <si>
    <t>3</t>
  </si>
  <si>
    <t>Soupis prací objektu</t>
  </si>
  <si>
    <t>S</t>
  </si>
  <si>
    <t xml:space="preserve">Stavba: </t>
  </si>
  <si>
    <t>20098</t>
  </si>
  <si>
    <t>Přestavba ŽUB - městská infrastruktura - aktualizace dokumentace ulice Uhelná ve stupni DSP</t>
  </si>
  <si>
    <t>SO 06-63-01</t>
  </si>
  <si>
    <t>0,00</t>
  </si>
  <si>
    <t>2</t>
  </si>
  <si>
    <t>O</t>
  </si>
  <si>
    <t>Objekt:</t>
  </si>
  <si>
    <t>D.1.3</t>
  </si>
  <si>
    <t>Příprava území</t>
  </si>
  <si>
    <t>15,00</t>
  </si>
  <si>
    <t>O1</t>
  </si>
  <si>
    <t>Rozpočet:</t>
  </si>
  <si>
    <t>Příprava území - provizorní a dočasná opatření, odčerpávání podzemní vody I. etapa</t>
  </si>
  <si>
    <t>21,00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</si>
  <si>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</si>
  <si>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</si>
  <si>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</si>
  <si>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</si>
  <si>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</si>
  <si>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</si>
  <si>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</si>
  <si>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Jednotková cena</t>
  </si>
  <si>
    <t>Jednotková</t>
  </si>
  <si>
    <t>Celkem</t>
  </si>
  <si>
    <t>0</t>
  </si>
  <si>
    <t>1</t>
  </si>
  <si>
    <t>4</t>
  </si>
  <si>
    <t>5</t>
  </si>
  <si>
    <t>6</t>
  </si>
  <si>
    <t>9</t>
  </si>
  <si>
    <t>10</t>
  </si>
  <si>
    <t>SD</t>
  </si>
  <si>
    <t>R</t>
  </si>
  <si>
    <t>Ostatní</t>
  </si>
  <si>
    <t>P</t>
  </si>
  <si>
    <t>R1</t>
  </si>
  <si>
    <t/>
  </si>
  <si>
    <t>Odčerpávání podzemní vody v průběhu výstavby</t>
  </si>
  <si>
    <t>PP</t>
  </si>
  <si>
    <t>VV</t>
  </si>
  <si>
    <t>TS</t>
  </si>
  <si>
    <t>hod</t>
  </si>
  <si>
    <r>
      <rPr>
        <sz val="10"/>
        <color rgb="FFFF0000"/>
        <rFont val="Arial"/>
        <family val="2"/>
        <charset val="238"/>
      </rPr>
      <t>Faktura bude podle skutečného množství</t>
    </r>
    <r>
      <rPr>
        <sz val="10"/>
        <rFont val="Arial"/>
      </rPr>
      <t xml:space="preserve">
Obsahuje všechny práce a opatření nutné k provedení odčerpávání podzemní vody v průběhu výstavby včetně všech prací, dodávek materiálu a montáže techniky</t>
    </r>
  </si>
  <si>
    <t>REVIZE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</si>
</sst>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0"/>
      <name val="Arial"/>
    </font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2" borderId="0" xfId="1" applyFont="1" applyFill="1"/>
    <xf numFmtId="0" fontId="2" fillId="2" borderId="0" xfId="1" applyFont="1" applyFill="1" applyAlignment="1">
      <alignment horizontal="center" vertical="center"/>
    </xf>
    <xf numFmtId="0" fontId="0" fillId="2" borderId="1" xfId="1" applyFont="1" applyFill="1" applyBorder="1"/>
    <xf numFmtId="0" fontId="3" fillId="2" borderId="0" xfId="1" applyFont="1" applyFill="1"/>
    <xf numFmtId="0" fontId="3" fillId="2" borderId="0" xfId="1" applyFont="1" applyFill="1" applyAlignment="1">
      <alignment horizontal="left"/>
    </xf>
    <xf numFmtId="0" fontId="0" fillId="2" borderId="2" xfId="1" applyFont="1" applyFill="1" applyBorder="1"/>
    <xf numFmtId="0" fontId="0" fillId="2" borderId="3" xfId="1" applyFont="1" applyFill="1" applyBorder="1" applyAlignment="1">
      <alignment horizontal="center"/>
    </xf>
    <xf numFmtId="4" fontId="0" fillId="2" borderId="3" xfId="1" applyNumberFormat="1" applyFont="1" applyFill="1" applyBorder="1" applyAlignment="1">
      <alignment horizontal="center"/>
    </xf>
    <xf numFmtId="0" fontId="0" fillId="2" borderId="4" xfId="1" applyFont="1" applyFill="1" applyBorder="1"/>
    <xf numFmtId="0" fontId="3" fillId="2" borderId="1" xfId="1" applyFont="1" applyFill="1" applyBorder="1"/>
    <xf numFmtId="0" fontId="3" fillId="2" borderId="1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center" vertical="center" wrapText="1"/>
    </xf>
    <xf numFmtId="0" fontId="0" fillId="2" borderId="5" xfId="1" applyFont="1" applyFill="1" applyBorder="1"/>
    <xf numFmtId="0" fontId="5" fillId="2" borderId="5" xfId="1" applyFont="1" applyFill="1" applyBorder="1" applyAlignment="1">
      <alignment horizontal="right"/>
    </xf>
    <xf numFmtId="0" fontId="5" fillId="2" borderId="5" xfId="1" applyFont="1" applyFill="1" applyBorder="1" applyAlignment="1">
      <alignment wrapText="1"/>
    </xf>
    <xf numFmtId="4" fontId="5" fillId="2" borderId="5" xfId="1" applyNumberFormat="1" applyFont="1" applyFill="1" applyBorder="1" applyAlignment="1">
      <alignment horizontal="center"/>
    </xf>
    <xf numFmtId="0" fontId="0" fillId="0" borderId="3" xfId="1" applyFont="1" applyBorder="1"/>
    <xf numFmtId="0" fontId="0" fillId="0" borderId="3" xfId="1" applyFont="1" applyBorder="1" applyAlignment="1">
      <alignment horizontal="right"/>
    </xf>
    <xf numFmtId="0" fontId="0" fillId="0" borderId="3" xfId="1" applyFont="1" applyBorder="1" applyAlignment="1">
      <alignment wrapText="1"/>
    </xf>
    <xf numFmtId="0" fontId="0" fillId="0" borderId="4" xfId="1" applyFont="1" applyBorder="1" applyAlignment="1">
      <alignment vertical="top"/>
    </xf>
    <xf numFmtId="0" fontId="0" fillId="0" borderId="3" xfId="1" applyFont="1" applyBorder="1" applyAlignment="1">
      <alignment horizontal="left" vertical="center" wrapText="1"/>
    </xf>
    <xf numFmtId="0" fontId="0" fillId="0" borderId="0" xfId="1" applyFont="1" applyAlignment="1">
      <alignment vertical="top"/>
    </xf>
    <xf numFmtId="0" fontId="6" fillId="0" borderId="3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/>
    </xf>
    <xf numFmtId="164" fontId="7" fillId="0" borderId="3" xfId="1" applyNumberFormat="1" applyFont="1" applyBorder="1" applyAlignment="1">
      <alignment horizontal="center"/>
    </xf>
    <xf numFmtId="0" fontId="9" fillId="2" borderId="1" xfId="1" applyFont="1" applyFill="1" applyBorder="1"/>
    <xf numFmtId="14" fontId="9" fillId="2" borderId="1" xfId="1" applyNumberFormat="1" applyFont="1" applyFill="1" applyBorder="1"/>
    <xf numFmtId="4" fontId="1" fillId="0" borderId="3" xfId="1" applyNumberFormat="1" applyBorder="1" applyAlignment="1">
      <alignment horizontal="center"/>
    </xf>
    <xf numFmtId="0" fontId="4" fillId="3" borderId="3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right"/>
    </xf>
    <xf numFmtId="0" fontId="0" fillId="2" borderId="0" xfId="1" applyFont="1" applyFill="1"/>
    <xf numFmtId="0" fontId="3" fillId="2" borderId="1" xfId="1" applyFont="1" applyFill="1" applyBorder="1" applyAlignment="1">
      <alignment horizontal="right"/>
    </xf>
    <xf numFmtId="0" fontId="0" fillId="2" borderId="1" xfId="1" applyFont="1" applyFill="1" applyBorder="1"/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9">
    <pageSetUpPr fitToPage="1"/>
  </sheetPr>
  <dimension ref="A1:R13"/>
  <sheetViews>
    <sheetView tabSelected="1" workbookViewId="0">
      <pane ySplit="8" topLeftCell="A9" activePane="bottomLeft" state="frozen"/>
      <selection pane="bottomLeft" activeCell="G17" sqref="G17:G1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1"/>
      <c r="C1" s="1"/>
      <c r="D1" s="1"/>
      <c r="E1" s="1" t="s">
        <v>1</v>
      </c>
      <c r="F1" s="1"/>
      <c r="G1" s="1"/>
      <c r="H1" s="1"/>
      <c r="I1" s="1"/>
      <c r="P1" t="s">
        <v>2</v>
      </c>
    </row>
    <row r="2" spans="1:18" ht="25" customHeight="1" x14ac:dyDescent="0.25">
      <c r="B2" s="1"/>
      <c r="C2" s="1"/>
      <c r="D2" s="1"/>
      <c r="E2" s="2" t="s">
        <v>3</v>
      </c>
      <c r="F2" s="1"/>
      <c r="G2" s="1"/>
      <c r="H2" s="3"/>
      <c r="I2" s="3"/>
      <c r="O2">
        <f>0+O9</f>
        <v>0</v>
      </c>
      <c r="P2" t="s">
        <v>2</v>
      </c>
    </row>
    <row r="3" spans="1:18" ht="15" customHeight="1" x14ac:dyDescent="0.3">
      <c r="A3" t="s">
        <v>4</v>
      </c>
      <c r="B3" s="4" t="s">
        <v>5</v>
      </c>
      <c r="C3" s="31" t="s">
        <v>6</v>
      </c>
      <c r="D3" s="32"/>
      <c r="E3" s="5" t="s">
        <v>7</v>
      </c>
      <c r="F3" s="1"/>
      <c r="G3" s="6"/>
      <c r="H3" s="7" t="s">
        <v>8</v>
      </c>
      <c r="I3" s="8"/>
      <c r="O3" t="s">
        <v>9</v>
      </c>
      <c r="P3" t="s">
        <v>10</v>
      </c>
    </row>
    <row r="4" spans="1:18" ht="15" customHeight="1" x14ac:dyDescent="0.3">
      <c r="A4" t="s">
        <v>11</v>
      </c>
      <c r="B4" s="4" t="s">
        <v>12</v>
      </c>
      <c r="C4" s="31" t="s">
        <v>13</v>
      </c>
      <c r="D4" s="32"/>
      <c r="E4" s="5" t="s">
        <v>14</v>
      </c>
      <c r="F4" s="1"/>
      <c r="G4" s="1"/>
      <c r="H4" s="9"/>
      <c r="I4" s="9"/>
      <c r="O4" t="s">
        <v>15</v>
      </c>
      <c r="P4" t="s">
        <v>10</v>
      </c>
    </row>
    <row r="5" spans="1:18" ht="12.75" customHeight="1" x14ac:dyDescent="0.3">
      <c r="A5" t="s">
        <v>16</v>
      </c>
      <c r="B5" s="10" t="s">
        <v>17</v>
      </c>
      <c r="C5" s="33" t="s">
        <v>8</v>
      </c>
      <c r="D5" s="34"/>
      <c r="E5" s="11" t="s">
        <v>18</v>
      </c>
      <c r="F5" s="3"/>
      <c r="G5" s="3"/>
      <c r="H5" s="27" t="s">
        <v>49</v>
      </c>
      <c r="I5" s="28">
        <v>45160</v>
      </c>
      <c r="O5" t="s">
        <v>19</v>
      </c>
      <c r="P5" t="s">
        <v>10</v>
      </c>
    </row>
    <row r="6" spans="1:18" ht="12.75" customHeight="1" x14ac:dyDescent="0.25">
      <c r="A6" s="30" t="s">
        <v>20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25</v>
      </c>
      <c r="G6" s="30" t="s">
        <v>26</v>
      </c>
      <c r="H6" s="30" t="s">
        <v>27</v>
      </c>
      <c r="I6" s="30"/>
    </row>
    <row r="7" spans="1:18" ht="12.75" customHeight="1" x14ac:dyDescent="0.25">
      <c r="A7" s="30"/>
      <c r="B7" s="30"/>
      <c r="C7" s="30"/>
      <c r="D7" s="30"/>
      <c r="E7" s="30"/>
      <c r="F7" s="30"/>
      <c r="G7" s="30"/>
      <c r="H7" s="12" t="s">
        <v>28</v>
      </c>
      <c r="I7" s="12" t="s">
        <v>29</v>
      </c>
    </row>
    <row r="8" spans="1:18" ht="12.75" customHeight="1" x14ac:dyDescent="0.25">
      <c r="A8" s="12" t="s">
        <v>30</v>
      </c>
      <c r="B8" s="12" t="s">
        <v>31</v>
      </c>
      <c r="C8" s="12" t="s">
        <v>10</v>
      </c>
      <c r="D8" s="12" t="s">
        <v>2</v>
      </c>
      <c r="E8" s="12" t="s">
        <v>32</v>
      </c>
      <c r="F8" s="12" t="s">
        <v>33</v>
      </c>
      <c r="G8" s="12" t="s">
        <v>34</v>
      </c>
      <c r="H8" s="12" t="s">
        <v>35</v>
      </c>
      <c r="I8" s="12" t="s">
        <v>36</v>
      </c>
    </row>
    <row r="9" spans="1:18" ht="12.75" customHeight="1" x14ac:dyDescent="0.3">
      <c r="A9" s="13" t="s">
        <v>37</v>
      </c>
      <c r="B9" s="13"/>
      <c r="C9" s="14" t="s">
        <v>38</v>
      </c>
      <c r="D9" s="13"/>
      <c r="E9" s="15" t="s">
        <v>39</v>
      </c>
      <c r="F9" s="13"/>
      <c r="G9" s="13"/>
      <c r="H9" s="13"/>
      <c r="I9" s="16"/>
      <c r="O9">
        <f>0+R9</f>
        <v>0</v>
      </c>
      <c r="Q9">
        <f>0+I10</f>
        <v>0</v>
      </c>
      <c r="R9">
        <f>0+O10</f>
        <v>0</v>
      </c>
    </row>
    <row r="10" spans="1:18" ht="12.5" x14ac:dyDescent="0.25">
      <c r="A10" s="17" t="s">
        <v>40</v>
      </c>
      <c r="B10" s="18" t="s">
        <v>31</v>
      </c>
      <c r="C10" s="18" t="s">
        <v>41</v>
      </c>
      <c r="D10" s="17" t="s">
        <v>42</v>
      </c>
      <c r="E10" s="19" t="s">
        <v>43</v>
      </c>
      <c r="F10" s="25" t="s">
        <v>47</v>
      </c>
      <c r="G10" s="26">
        <v>1500</v>
      </c>
      <c r="H10" s="29">
        <v>0</v>
      </c>
      <c r="I10" s="29">
        <f>ROUND(ROUND(H10,2)*ROUND(G10,3),2)</f>
        <v>0</v>
      </c>
      <c r="O10">
        <f>(I10*21)/100</f>
        <v>0</v>
      </c>
      <c r="P10" t="s">
        <v>10</v>
      </c>
    </row>
    <row r="11" spans="1:18" ht="37.5" x14ac:dyDescent="0.25">
      <c r="A11" s="20" t="s">
        <v>44</v>
      </c>
      <c r="E11" s="24" t="s">
        <v>48</v>
      </c>
    </row>
    <row r="12" spans="1:18" ht="13" x14ac:dyDescent="0.25">
      <c r="A12" s="22" t="s">
        <v>45</v>
      </c>
      <c r="E12" s="23" t="s">
        <v>42</v>
      </c>
    </row>
    <row r="13" spans="1:18" ht="12.5" x14ac:dyDescent="0.25">
      <c r="A13" t="s">
        <v>46</v>
      </c>
      <c r="E13" s="21" t="s">
        <v>42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D.1.3_SO 06-63-01</vt:lpstr>
    </vt:vector>
  </TitlesOfParts>
  <Company>SUDOP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stara</dc:creator>
  <cp:lastModifiedBy>Lizna Zdeněk, Ing.</cp:lastModifiedBy>
  <dcterms:created xsi:type="dcterms:W3CDTF">2020-12-11T17:16:17Z</dcterms:created>
  <dcterms:modified xsi:type="dcterms:W3CDTF">2023-08-28T05:55:43Z</dcterms:modified>
</cp:coreProperties>
</file>