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lustik.p\Documents\AKCE\23094_TABORSKEHO_NABREZI_PS\D2_stavebni_cast_vodovodni_pripojky\"/>
    </mc:Choice>
  </mc:AlternateContent>
  <xr:revisionPtr revIDLastSave="0" documentId="13_ncr:1_{20726E52-1E41-4F0A-8DAF-9AFBF7E11090}" xr6:coauthVersionLast="36" xr6:coauthVersionMax="47" xr10:uidLastSave="{00000000-0000-0000-0000-000000000000}"/>
  <bookViews>
    <workbookView xWindow="0" yWindow="0" windowWidth="38400" windowHeight="17730" firstSheet="1" activeTab="1" xr2:uid="{00000000-000D-0000-FFFF-FFFF00000000}"/>
  </bookViews>
  <sheets>
    <sheet name="AAAA" sheetId="4" state="veryHidden" r:id="rId1"/>
    <sheet name="tabulka_vp" sheetId="6" r:id="rId2"/>
  </sheets>
  <definedNames>
    <definedName name="_xlnm.Print_Titles" localSheetId="1">tabulka_vp!$1:$10</definedName>
    <definedName name="_xlnm.Print_Area" localSheetId="1">tabulka_vp!$A$1:$M$110</definedName>
  </definedNames>
  <calcPr calcId="191029"/>
</workbook>
</file>

<file path=xl/calcChain.xml><?xml version="1.0" encoding="utf-8"?>
<calcChain xmlns="http://schemas.openxmlformats.org/spreadsheetml/2006/main">
  <c r="H51" i="6" l="1"/>
  <c r="H50" i="6"/>
  <c r="H11" i="6"/>
</calcChain>
</file>

<file path=xl/sharedStrings.xml><?xml version="1.0" encoding="utf-8"?>
<sst xmlns="http://schemas.openxmlformats.org/spreadsheetml/2006/main" count="317" uniqueCount="221">
  <si>
    <t>Ulice</t>
  </si>
  <si>
    <t>Poznámka</t>
  </si>
  <si>
    <t xml:space="preserve">Název stavby : </t>
  </si>
  <si>
    <t>Číslo stavby:</t>
  </si>
  <si>
    <t>Vlastník</t>
  </si>
  <si>
    <t>Materiál</t>
  </si>
  <si>
    <t>(Příjmení, jméno nebo název org.)</t>
  </si>
  <si>
    <t>Informace o vlastníkovi nemovitosti</t>
  </si>
  <si>
    <t>Adresa sídla vlastníka nemovitosti</t>
  </si>
  <si>
    <t>Umístění nemovitosti</t>
  </si>
  <si>
    <t>- návrhový stav v projektové dokumentaci</t>
  </si>
  <si>
    <t>Město</t>
  </si>
  <si>
    <t>PSČ</t>
  </si>
  <si>
    <t>č.o.</t>
  </si>
  <si>
    <t>Technické údaje o vyměňované části vodovodní přípojky</t>
  </si>
  <si>
    <t>Brno-Stránice</t>
  </si>
  <si>
    <t>Brno-Líšeň</t>
  </si>
  <si>
    <t>Brno-Žabovřesky</t>
  </si>
  <si>
    <t>Brno-Staré Brno</t>
  </si>
  <si>
    <t>Délka (m)</t>
  </si>
  <si>
    <t xml:space="preserve">Souhrnná tabulka vodovodních přípojek </t>
  </si>
  <si>
    <t xml:space="preserve">Tabulku v průběhu stavby aktualizoval: </t>
  </si>
  <si>
    <t xml:space="preserve">Jméno: </t>
  </si>
  <si>
    <t>Podpis :</t>
  </si>
  <si>
    <t xml:space="preserve">Dne:  </t>
  </si>
  <si>
    <t>628 00</t>
  </si>
  <si>
    <t>Brno-Židenice</t>
  </si>
  <si>
    <t>Profil DN / DA(mm)</t>
  </si>
  <si>
    <t>celková</t>
  </si>
  <si>
    <t>Brno, Táborského nábřeží - drobná rekonstrukce vodovodu</t>
  </si>
  <si>
    <t>Vídeňská</t>
  </si>
  <si>
    <t>Táborského nábřeží</t>
  </si>
  <si>
    <t>3</t>
  </si>
  <si>
    <t>SJM Kaláb Tomáš Mgr. Ing. a Kalábová Lenka Ing.</t>
  </si>
  <si>
    <t>SJM Kotyza David Mgr. a Kotyzová Eva Mgr.</t>
  </si>
  <si>
    <t>SJM Staněk Ivo Mgr. a Staňková Jaroslava</t>
  </si>
  <si>
    <t>Bábel Michal Mgr.</t>
  </si>
  <si>
    <t>Ružomberok, Slovenská republika</t>
  </si>
  <si>
    <t>Vajanského 1592/10</t>
  </si>
  <si>
    <t>SJM Bednář Michal a Bednářová Lenka Ing.</t>
  </si>
  <si>
    <t>U Křížku 552/2</t>
  </si>
  <si>
    <t>Brno-Ivanovice</t>
  </si>
  <si>
    <t>SJM Boháček Tomáš Ing. a Boháčková Věra</t>
  </si>
  <si>
    <t>Luční 1352</t>
  </si>
  <si>
    <t>Pohořelice</t>
  </si>
  <si>
    <t>Friedbergová Iveta</t>
  </si>
  <si>
    <t>Nešverova 1596/17</t>
  </si>
  <si>
    <t>Gruna Zdeněk</t>
  </si>
  <si>
    <t>Brno-Štýřice</t>
  </si>
  <si>
    <t>Horní 542/18</t>
  </si>
  <si>
    <t>Havlík Michal DiS.</t>
  </si>
  <si>
    <t>U Hřiště 295</t>
  </si>
  <si>
    <t>Moravské Knínice</t>
  </si>
  <si>
    <t>Imširagić Lejla MUDr.</t>
  </si>
  <si>
    <t xml:space="preserve"> U Leskavy 765/22</t>
  </si>
  <si>
    <t>Brno-Starý Lískovec</t>
  </si>
  <si>
    <t>Jálová Gemma</t>
  </si>
  <si>
    <t>Poříčí 572/2</t>
  </si>
  <si>
    <t>Brno-Pisárky</t>
  </si>
  <si>
    <t>Kaláb Tomáš Mgr. Ing.</t>
  </si>
  <si>
    <t>Vídeňská 849/15</t>
  </si>
  <si>
    <t>Kalábová Lenka Ing.</t>
  </si>
  <si>
    <t>Kamenná 1004/31</t>
  </si>
  <si>
    <t>A-AUSTERLITZ a.s.</t>
  </si>
  <si>
    <t>Smetanova 993/8a</t>
  </si>
  <si>
    <t>Brno-Veveří</t>
  </si>
  <si>
    <t>SJM Botka Jan a Botková Jana</t>
  </si>
  <si>
    <t>SJM Pochop Michal Ing. a Pochopová Linda Ing.</t>
  </si>
  <si>
    <t>SJM Řačák Filip Ing. a Řačáková Barbora Mgr.</t>
  </si>
  <si>
    <t>SJM Kelbl Jiří a Kelblová Věra</t>
  </si>
  <si>
    <t>Otiskova 2840/4</t>
  </si>
  <si>
    <t>Kotyza David Mgr.</t>
  </si>
  <si>
    <t>Prostějov</t>
  </si>
  <si>
    <t>Kotyzová Eva Mgr.</t>
  </si>
  <si>
    <t>Stanislava Manharda 3170/35</t>
  </si>
  <si>
    <t>Popelákova 2303/21</t>
  </si>
  <si>
    <t>Kratochvíl Petr Ing.</t>
  </si>
  <si>
    <t>Ruský vrch 122/15</t>
  </si>
  <si>
    <t>Brno-Komín</t>
  </si>
  <si>
    <t>624 00</t>
  </si>
  <si>
    <t>Kratochvíl Philipp Mgr.</t>
  </si>
  <si>
    <t>Vídeňská 1021/6</t>
  </si>
  <si>
    <t>Kraus Aleš Ing.</t>
  </si>
  <si>
    <t>Vavřinecká 1201/38</t>
  </si>
  <si>
    <t>NEMESIS Invest s.r.o.</t>
  </si>
  <si>
    <t>Bochořákova 3199/13c</t>
  </si>
  <si>
    <t>Polák Roman</t>
  </si>
  <si>
    <t>Brněnská 1221</t>
  </si>
  <si>
    <t>Rosice</t>
  </si>
  <si>
    <t>Prokeš Bedřich Dipl.Ing.</t>
  </si>
  <si>
    <t>Tilhonova 511/52b</t>
  </si>
  <si>
    <t>Brno-Slatina</t>
  </si>
  <si>
    <t>Lidická 2030/20</t>
  </si>
  <si>
    <t>Brno</t>
  </si>
  <si>
    <t>Liking Invest, s.r.o.</t>
  </si>
  <si>
    <t>Želešice</t>
  </si>
  <si>
    <t>Vojtěcha Marka 539</t>
  </si>
  <si>
    <t>SJM Mička Zdeněk Ing. a Mičková Olga</t>
  </si>
  <si>
    <t>Unkovice</t>
  </si>
  <si>
    <t>č. p. 194</t>
  </si>
  <si>
    <t>SJM Mík Petr a Míková Drahomíra</t>
  </si>
  <si>
    <t>Moravany</t>
  </si>
  <si>
    <t>664 48</t>
  </si>
  <si>
    <t>Pod Terasami 813/14</t>
  </si>
  <si>
    <t>Müller David Ing.</t>
  </si>
  <si>
    <t>Vídeňská 849/13</t>
  </si>
  <si>
    <t>SJM Musil Luboš Ing. a Musilová Milena Ing.</t>
  </si>
  <si>
    <t>Krondlova 611/7</t>
  </si>
  <si>
    <t>Roubínková Baierová Renata</t>
  </si>
  <si>
    <t>Zikova 2118/32</t>
  </si>
  <si>
    <t>Ryšavá Nikola</t>
  </si>
  <si>
    <t>Pellicova 983/3b</t>
  </si>
  <si>
    <t>SMEDEK s.r.o.</t>
  </si>
  <si>
    <t>Brno-Královo Pole</t>
  </si>
  <si>
    <t>Česká</t>
  </si>
  <si>
    <t>Vackova 439/20</t>
  </si>
  <si>
    <t>č. p. 212</t>
  </si>
  <si>
    <t>Staněk Ivo Mgr.</t>
  </si>
  <si>
    <t>Staňková Jaroslava</t>
  </si>
  <si>
    <t>Březová 623/66</t>
  </si>
  <si>
    <t>Brno-Jundrov</t>
  </si>
  <si>
    <t>Talanda Metoděj</t>
  </si>
  <si>
    <t>Táborského nábřeží 472/5</t>
  </si>
  <si>
    <t>Tomanová Diana</t>
  </si>
  <si>
    <t>Malostranská 653/38</t>
  </si>
  <si>
    <t>SJM Veverka Michal Ing. a Veverková Ivana Ing.</t>
  </si>
  <si>
    <t>SJM Vinter Marek Ing. MBA a Vinterová Alena Mgr.</t>
  </si>
  <si>
    <t>Slovákova 357/8</t>
  </si>
  <si>
    <t>VITOM Nemovitosti 33, s.r.o.</t>
  </si>
  <si>
    <t>Rohožník, Slovenská republika</t>
  </si>
  <si>
    <t>Školské námestie 389/38</t>
  </si>
  <si>
    <t>Voška Branislav</t>
  </si>
  <si>
    <t>Brno-Ponava</t>
  </si>
  <si>
    <t>Klatovská 427/18</t>
  </si>
  <si>
    <t>Zlatkovský Radek</t>
  </si>
  <si>
    <t>APARTMENTBRNO s.r.o.</t>
  </si>
  <si>
    <t>Brno-Bystrc</t>
  </si>
  <si>
    <t>Šemberova 1158/4</t>
  </si>
  <si>
    <t>SJM Bedáň Petr Ing. a Bedáňová Helena MUDr.</t>
  </si>
  <si>
    <t>SJM Fňukal Jan a Pudilová Markéta Mgr.</t>
  </si>
  <si>
    <t>SJM Langáček Libor a Langáčková Jana</t>
  </si>
  <si>
    <t>Mráz Miroslav MUDr.</t>
  </si>
  <si>
    <t>Polyáková Alena</t>
  </si>
  <si>
    <t>Procházka Roman</t>
  </si>
  <si>
    <t>Protiva Jiří</t>
  </si>
  <si>
    <t>Protivová Marcela Mgr.</t>
  </si>
  <si>
    <t>Sapáková Anna</t>
  </si>
  <si>
    <t>Sečkářová Hana Ing.</t>
  </si>
  <si>
    <t>Smetana Zdeněk</t>
  </si>
  <si>
    <t>Smetanová Martina</t>
  </si>
  <si>
    <t>Tocháček Roman</t>
  </si>
  <si>
    <t>Vašíček Jánošík Ing.</t>
  </si>
  <si>
    <t>Vít Radovan Ing.</t>
  </si>
  <si>
    <t>Vítová Lenka Ing.</t>
  </si>
  <si>
    <t>Ludmily Konečné 832/1</t>
  </si>
  <si>
    <t>Svratecká 863</t>
  </si>
  <si>
    <t>Židlochovice</t>
  </si>
  <si>
    <t>Táborského nábřeží 832/9</t>
  </si>
  <si>
    <t>č. p. 89</t>
  </si>
  <si>
    <t>Němčičky</t>
  </si>
  <si>
    <t>Táborského nábřeží 832/7</t>
  </si>
  <si>
    <t>Kotoulky 1454/12</t>
  </si>
  <si>
    <t>Uprkova 1587/15</t>
  </si>
  <si>
    <t>Brno-Řečkovice</t>
  </si>
  <si>
    <t>Štítného 2187/17</t>
  </si>
  <si>
    <t>Kroměříž</t>
  </si>
  <si>
    <t>Pod Červenou skálou 871/5</t>
  </si>
  <si>
    <t>Na Královkách 900/3</t>
  </si>
  <si>
    <t>Kuřim</t>
  </si>
  <si>
    <t>Myslínova 1676/46</t>
  </si>
  <si>
    <t>Plotní 811/4</t>
  </si>
  <si>
    <t>Klobouky u Brna</t>
  </si>
  <si>
    <t>č. p. 278</t>
  </si>
  <si>
    <t>Kobylí</t>
  </si>
  <si>
    <t>Vinohrady 998/46</t>
  </si>
  <si>
    <t>Brno-město</t>
  </si>
  <si>
    <t>Dominikánské náměstí 196/1</t>
  </si>
  <si>
    <t>Kosmákova 3958/34</t>
  </si>
  <si>
    <t>Stojanova 374/12</t>
  </si>
  <si>
    <t>Ludmily Konečné 321/14</t>
  </si>
  <si>
    <t>SJM Blumaier Milan Ing. a Blumaierová Milada Mgr.</t>
  </si>
  <si>
    <t>Bytové družstvo Táborského nábřeží, družstvo</t>
  </si>
  <si>
    <t>Botka Jan</t>
  </si>
  <si>
    <t>Botková Jana</t>
  </si>
  <si>
    <t>Dodková Petra</t>
  </si>
  <si>
    <t>Doubrava Jan MDDr.</t>
  </si>
  <si>
    <t>Drábek Vladimír</t>
  </si>
  <si>
    <t>Hoffmannová Olga Mgr.</t>
  </si>
  <si>
    <t>Holíková Kateřina Ing.</t>
  </si>
  <si>
    <t>SJM Jiřík Miroslav Ing. a Jiříková Lucie Ing.</t>
  </si>
  <si>
    <t>Kovářová Šárka Ing.</t>
  </si>
  <si>
    <t>Kutina Petr Bc.</t>
  </si>
  <si>
    <t>Logara Slavko</t>
  </si>
  <si>
    <t>Nohejlová Jana Mgr.</t>
  </si>
  <si>
    <t>Osvald Robert</t>
  </si>
  <si>
    <t>Pochop Michal Ing.</t>
  </si>
  <si>
    <t>Pochopová Linda Ing.</t>
  </si>
  <si>
    <t>Polák Radovan Mgr.</t>
  </si>
  <si>
    <t>Poučová Ludmila PhDr.</t>
  </si>
  <si>
    <t>Prčík Jaroslav</t>
  </si>
  <si>
    <t>Reifová Petra</t>
  </si>
  <si>
    <t>Řačák Filip Ing.</t>
  </si>
  <si>
    <t>Řačáková Barbora Mgr.</t>
  </si>
  <si>
    <t>Solak Damir Mgr.</t>
  </si>
  <si>
    <t>Soukop Martin Ing.</t>
  </si>
  <si>
    <t>Sovák Michal MVDr.</t>
  </si>
  <si>
    <t>Statutární město Brno</t>
  </si>
  <si>
    <t>Stejskalová Irena Mgr.</t>
  </si>
  <si>
    <t>Svanovská Lucie Bc.</t>
  </si>
  <si>
    <t>Svoboda Emil Doc. CSc.</t>
  </si>
  <si>
    <t>SJM Vinkler Mojmír Ing. a Vinklerová Věra</t>
  </si>
  <si>
    <t>Voda Petr Ing.</t>
  </si>
  <si>
    <t>Návrh PD zpracoval : Firma : PROKAN smart, s.r.o.</t>
  </si>
  <si>
    <t>Jméno:</t>
  </si>
  <si>
    <t>Ing. Tomáš Frajt</t>
  </si>
  <si>
    <t>v.p. napojena do ul. Ludmily Konečné</t>
  </si>
  <si>
    <t>PE100-SDR11</t>
  </si>
  <si>
    <t>Tvárná litina</t>
  </si>
  <si>
    <t>venkovní</t>
  </si>
  <si>
    <t>vnitřní</t>
  </si>
  <si>
    <t>Dne:  08/2023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</si>
</sst>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2" formatCode="_-* #,##0\ &quot;Kč&quot;_-;\-* #,##0\ &quot;Kč&quot;_-;_-* &quot;-&quot;\ &quot;Kč&quot;_-;_-@_-"/>
    <numFmt numFmtId="164" formatCode="_-* #,##0_-;\-* #,##0_-;_-* &quot;-&quot;_-;_-@_-"/>
    <numFmt numFmtId="165" formatCode="_-* #,##0.00_-;\-* #,##0.00_-;_-* &quot;-&quot;??_-;_-@_-"/>
    <numFmt numFmtId="166" formatCode="_ * #,##0_ ;_ * \-#,##0_ ;_ * &quot;-&quot;_ ;_ @_ "/>
    <numFmt numFmtId="167" formatCode="_ * #,##0.00_ ;_ * \-#,##0.00_ ;_ * &quot;-&quot;??_ ;_ @_ "/>
    <numFmt numFmtId="168" formatCode="_ &quot;Kčs &quot;\ * #,##0_ ;_ &quot;Kčs &quot;\ * \-#,##0_ ;_ &quot;Kčs &quot;\ * &quot;-&quot;_ ;_ @_ "/>
    <numFmt numFmtId="169" formatCode="_ &quot;Kčs &quot;\ * #,##0.00_ ;_ &quot;Kčs &quot;\ * \-#,##0.00_ ;_ &quot;Kčs &quot;\ * &quot;-&quot;??_ ;_ @_ "/>
    <numFmt numFmtId="170" formatCode="0.0"/>
    <numFmt numFmtId="171" formatCode="000\ 00"/>
  </numFmts>
  <fonts count="9">
    <font>
      <sz val="10"/>
      <name val="Arial CE"/>
      <charset val="238"/>
    </font>
    <font>
      <sz val="10"/>
      <name val="Arial"/>
      <family val="2"/>
      <charset val="238"/>
    </font>
    <font>
      <b/>
      <sz val="10"/>
      <name val="Wide Latin"/>
      <family val="1"/>
    </font>
    <font>
      <i/>
      <sz val="10"/>
      <name val="Wide Latin"/>
      <family val="1"/>
    </font>
    <font>
      <sz val="10"/>
      <name val="Geneva"/>
    </font>
    <font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5">
    <xf numFmtId="0" fontId="0" fillId="0" borderId="0"/>
    <xf numFmtId="0" fontId="2" fillId="0" borderId="0">
      <alignment vertical="center"/>
    </xf>
    <xf numFmtId="0" fontId="3" fillId="2" borderId="1">
      <alignment vertical="center"/>
    </xf>
    <xf numFmtId="166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4" fillId="2" borderId="2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2" fontId="1" fillId="0" borderId="0"/>
    <xf numFmtId="0" fontId="1" fillId="0" borderId="0"/>
    <xf numFmtId="0" fontId="4" fillId="0" borderId="0">
      <alignment vertical="center"/>
    </xf>
    <xf numFmtId="0" fontId="5" fillId="0" borderId="0"/>
    <xf numFmtId="0" fontId="1" fillId="0" borderId="0"/>
  </cellStyleXfs>
  <cellXfs count="57">
    <xf numFmtId="0" fontId="0" fillId="0" borderId="0" xfId="0"/>
    <xf numFmtId="49" fontId="6" fillId="0" borderId="0" xfId="0" applyNumberFormat="1" applyFont="1" applyAlignment="1">
      <alignment horizontal="left"/>
    </xf>
    <xf numFmtId="49" fontId="7" fillId="0" borderId="0" xfId="0" applyNumberFormat="1" applyFont="1"/>
    <xf numFmtId="0" fontId="6" fillId="0" borderId="0" xfId="0" applyFont="1"/>
    <xf numFmtId="0" fontId="6" fillId="0" borderId="0" xfId="0" applyFont="1" applyAlignment="1">
      <alignment horizontal="center"/>
    </xf>
    <xf numFmtId="49" fontId="6" fillId="0" borderId="0" xfId="0" applyNumberFormat="1" applyFont="1"/>
    <xf numFmtId="49" fontId="6" fillId="0" borderId="0" xfId="0" applyNumberFormat="1" applyFont="1" applyAlignment="1">
      <alignment horizontal="center"/>
    </xf>
    <xf numFmtId="2" fontId="6" fillId="0" borderId="0" xfId="0" applyNumberFormat="1" applyFont="1" applyAlignment="1">
      <alignment horizontal="right"/>
    </xf>
    <xf numFmtId="49" fontId="6" fillId="3" borderId="3" xfId="0" applyNumberFormat="1" applyFont="1" applyFill="1" applyBorder="1" applyAlignment="1">
      <alignment horizontal="left" vertical="center"/>
    </xf>
    <xf numFmtId="0" fontId="7" fillId="0" borderId="0" xfId="0" applyFont="1"/>
    <xf numFmtId="171" fontId="6" fillId="0" borderId="3" xfId="0" applyNumberFormat="1" applyFont="1" applyBorder="1" applyAlignment="1">
      <alignment horizontal="center"/>
    </xf>
    <xf numFmtId="0" fontId="6" fillId="0" borderId="3" xfId="0" applyFont="1" applyBorder="1" applyAlignment="1">
      <alignment vertical="center"/>
    </xf>
    <xf numFmtId="0" fontId="6" fillId="0" borderId="3" xfId="0" applyFont="1" applyBorder="1" applyAlignment="1">
      <alignment vertical="center" wrapText="1"/>
    </xf>
    <xf numFmtId="171" fontId="6" fillId="0" borderId="3" xfId="0" applyNumberFormat="1" applyFont="1" applyBorder="1" applyAlignment="1">
      <alignment horizontal="center" vertical="center"/>
    </xf>
    <xf numFmtId="49" fontId="6" fillId="0" borderId="5" xfId="0" applyNumberFormat="1" applyFont="1" applyBorder="1" applyAlignment="1">
      <alignment horizontal="left"/>
    </xf>
    <xf numFmtId="49" fontId="6" fillId="0" borderId="6" xfId="0" applyNumberFormat="1" applyFont="1" applyBorder="1" applyAlignment="1">
      <alignment horizontal="left"/>
    </xf>
    <xf numFmtId="49" fontId="6" fillId="0" borderId="6" xfId="0" applyNumberFormat="1" applyFont="1" applyBorder="1"/>
    <xf numFmtId="49" fontId="6" fillId="0" borderId="6" xfId="0" applyNumberFormat="1" applyFont="1" applyBorder="1" applyAlignment="1">
      <alignment horizontal="center"/>
    </xf>
    <xf numFmtId="2" fontId="6" fillId="0" borderId="6" xfId="0" applyNumberFormat="1" applyFont="1" applyBorder="1"/>
    <xf numFmtId="49" fontId="6" fillId="0" borderId="7" xfId="0" applyNumberFormat="1" applyFont="1" applyBorder="1"/>
    <xf numFmtId="49" fontId="6" fillId="3" borderId="4" xfId="0" applyNumberFormat="1" applyFont="1" applyFill="1" applyBorder="1" applyAlignment="1">
      <alignment horizontal="left" vertical="center"/>
    </xf>
    <xf numFmtId="1" fontId="6" fillId="0" borderId="3" xfId="0" applyNumberFormat="1" applyFont="1" applyBorder="1" applyAlignment="1">
      <alignment horizontal="center" vertical="center"/>
    </xf>
    <xf numFmtId="170" fontId="6" fillId="0" borderId="3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49" fontId="6" fillId="3" borderId="4" xfId="0" applyNumberFormat="1" applyFont="1" applyFill="1" applyBorder="1" applyAlignment="1">
      <alignment horizontal="center" vertical="center"/>
    </xf>
    <xf numFmtId="49" fontId="6" fillId="3" borderId="4" xfId="0" applyNumberFormat="1" applyFont="1" applyFill="1" applyBorder="1" applyAlignment="1">
      <alignment horizontal="center" vertical="center" wrapText="1"/>
    </xf>
    <xf numFmtId="0" fontId="6" fillId="0" borderId="3" xfId="0" applyFont="1" applyBorder="1"/>
    <xf numFmtId="170" fontId="6" fillId="0" borderId="0" xfId="0" applyNumberFormat="1" applyFont="1"/>
    <xf numFmtId="49" fontId="6" fillId="0" borderId="3" xfId="0" applyNumberFormat="1" applyFont="1" applyBorder="1" applyAlignment="1">
      <alignment horizontal="center" vertical="center"/>
    </xf>
    <xf numFmtId="0" fontId="8" fillId="0" borderId="3" xfId="0" applyFont="1" applyBorder="1" applyAlignment="1">
      <alignment vertical="center"/>
    </xf>
    <xf numFmtId="171" fontId="8" fillId="0" borderId="3" xfId="0" applyNumberFormat="1" applyFont="1" applyBorder="1" applyAlignment="1">
      <alignment horizontal="center"/>
    </xf>
    <xf numFmtId="0" fontId="7" fillId="0" borderId="3" xfId="0" applyFont="1" applyBorder="1"/>
    <xf numFmtId="170" fontId="6" fillId="0" borderId="3" xfId="0" applyNumberFormat="1" applyFont="1" applyBorder="1" applyAlignment="1">
      <alignment horizontal="center" vertical="center"/>
    </xf>
    <xf numFmtId="49" fontId="6" fillId="0" borderId="8" xfId="0" applyNumberFormat="1" applyFont="1" applyBorder="1" applyAlignment="1">
      <alignment horizontal="left"/>
    </xf>
    <xf numFmtId="49" fontId="6" fillId="0" borderId="8" xfId="0" applyNumberFormat="1" applyFont="1" applyBorder="1"/>
    <xf numFmtId="49" fontId="6" fillId="0" borderId="8" xfId="0" applyNumberFormat="1" applyFont="1" applyBorder="1" applyAlignment="1">
      <alignment horizontal="center"/>
    </xf>
    <xf numFmtId="49" fontId="6" fillId="0" borderId="8" xfId="0" applyNumberFormat="1" applyFont="1" applyBorder="1" applyAlignment="1">
      <alignment horizontal="right"/>
    </xf>
    <xf numFmtId="2" fontId="6" fillId="0" borderId="8" xfId="0" applyNumberFormat="1" applyFont="1" applyBorder="1"/>
    <xf numFmtId="1" fontId="6" fillId="0" borderId="3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/>
    </xf>
    <xf numFmtId="170" fontId="6" fillId="0" borderId="3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left" vertical="top"/>
    </xf>
    <xf numFmtId="49" fontId="6" fillId="3" borderId="3" xfId="0" applyNumberFormat="1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49" fontId="6" fillId="3" borderId="3" xfId="0" applyNumberFormat="1" applyFont="1" applyFill="1" applyBorder="1" applyAlignment="1">
      <alignment horizontal="center" vertical="center" wrapText="1"/>
    </xf>
    <xf numFmtId="49" fontId="6" fillId="3" borderId="4" xfId="0" applyNumberFormat="1" applyFont="1" applyFill="1" applyBorder="1" applyAlignment="1">
      <alignment horizontal="center" vertical="center"/>
    </xf>
    <xf numFmtId="49" fontId="6" fillId="3" borderId="4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Alignment="1">
      <alignment horizontal="right"/>
    </xf>
    <xf numFmtId="49" fontId="7" fillId="0" borderId="3" xfId="0" applyNumberFormat="1" applyFont="1" applyBorder="1" applyAlignment="1">
      <alignment vertical="center" wrapText="1"/>
    </xf>
    <xf numFmtId="49" fontId="6" fillId="0" borderId="3" xfId="0" applyNumberFormat="1" applyFont="1" applyBorder="1"/>
    <xf numFmtId="2" fontId="6" fillId="3" borderId="3" xfId="0" applyNumberFormat="1" applyFont="1" applyFill="1" applyBorder="1" applyAlignment="1">
      <alignment horizontal="center" vertical="center"/>
    </xf>
    <xf numFmtId="2" fontId="6" fillId="3" borderId="4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3" xfId="0" applyBorder="1" applyAlignment="1">
      <alignment horizontal="center"/>
    </xf>
  </cellXfs>
  <cellStyles count="15">
    <cellStyle name="A modif Blanc" xfId="1" xr:uid="{00000000-0005-0000-0000-000000000000}"/>
    <cellStyle name="A modifier" xfId="2" xr:uid="{00000000-0005-0000-0000-000001000000}"/>
    <cellStyle name="Comma [0]_250496_headcount" xfId="3" xr:uid="{00000000-0005-0000-0000-000002000000}"/>
    <cellStyle name="Comma_250496_headcount" xfId="4" xr:uid="{00000000-0005-0000-0000-000003000000}"/>
    <cellStyle name="Currency [0]_250496_headcount" xfId="5" xr:uid="{00000000-0005-0000-0000-000004000000}"/>
    <cellStyle name="Currency_250496_headcount" xfId="6" xr:uid="{00000000-0005-0000-0000-000005000000}"/>
    <cellStyle name="Licence" xfId="7" xr:uid="{00000000-0005-0000-0000-000006000000}"/>
    <cellStyle name="Milliers [0]_laroux" xfId="8" xr:uid="{00000000-0005-0000-0000-000007000000}"/>
    <cellStyle name="Milliers_laroux" xfId="9" xr:uid="{00000000-0005-0000-0000-000008000000}"/>
    <cellStyle name="Normal - Style1" xfId="10" xr:uid="{00000000-0005-0000-0000-000009000000}"/>
    <cellStyle name="Normal_250496_headcount" xfId="11" xr:uid="{00000000-0005-0000-0000-00000A000000}"/>
    <cellStyle name="Normální" xfId="0" builtinId="0"/>
    <cellStyle name="Normální 2" xfId="13" xr:uid="{00000000-0005-0000-0000-00000C000000}"/>
    <cellStyle name="Normální 2 2" xfId="14" xr:uid="{00000000-0005-0000-0000-00000D000000}"/>
    <cellStyle name="Standard" xfId="12" xr:uid="{00000000-0005-0000-0000-00000E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zoomScaleNormal="65" zoomScaleSheetLayoutView="70" workbookViewId="0"/>
  </sheetViews>
  <sheetFormatPr defaultRowHeight="12.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M112"/>
  <sheetViews>
    <sheetView tabSelected="1" view="pageBreakPreview" zoomScale="85" zoomScaleNormal="70" zoomScaleSheetLayoutView="85" workbookViewId="0">
      <pane ySplit="10" topLeftCell="A20" activePane="bottomLeft" state="frozen"/>
      <selection pane="bottomLeft" activeCell="J51" sqref="J51:J68"/>
    </sheetView>
  </sheetViews>
  <sheetFormatPr defaultColWidth="9.1796875" defaultRowHeight="13"/>
  <cols>
    <col min="1" max="1" width="18.81640625" style="5" customWidth="1"/>
    <col min="2" max="2" width="7.1796875" style="5" customWidth="1"/>
    <col min="3" max="3" width="65.6328125" style="5" customWidth="1"/>
    <col min="4" max="4" width="30.08984375" style="5" customWidth="1"/>
    <col min="5" max="5" width="30.81640625" style="5" customWidth="1"/>
    <col min="6" max="6" width="8.81640625" style="6" customWidth="1"/>
    <col min="7" max="10" width="10.81640625" style="5" customWidth="1"/>
    <col min="11" max="11" width="18.81640625" style="7" customWidth="1"/>
    <col min="12" max="12" width="45.81640625" style="3" customWidth="1"/>
    <col min="14" max="16384" width="9.1796875" style="3"/>
  </cols>
  <sheetData>
    <row r="2" spans="1:13">
      <c r="A2" s="1" t="s">
        <v>20</v>
      </c>
      <c r="B2" s="1"/>
      <c r="C2" s="2"/>
      <c r="D2" s="2"/>
      <c r="E2" s="3"/>
      <c r="F2" s="4"/>
      <c r="G2" s="3"/>
      <c r="H2" s="3"/>
      <c r="I2" s="3"/>
      <c r="J2" s="48" t="s">
        <v>10</v>
      </c>
      <c r="K2" s="48"/>
      <c r="L2" s="48"/>
      <c r="M2" s="3"/>
    </row>
    <row r="3" spans="1:13">
      <c r="A3" s="1"/>
      <c r="B3" s="1"/>
      <c r="L3" s="1"/>
      <c r="M3" s="3"/>
    </row>
    <row r="4" spans="1:13">
      <c r="A4" s="42" t="s">
        <v>3</v>
      </c>
      <c r="B4" s="42"/>
      <c r="C4" s="50" t="s">
        <v>2</v>
      </c>
      <c r="D4" s="50"/>
      <c r="E4" s="50"/>
      <c r="F4" s="50"/>
      <c r="G4" s="50"/>
      <c r="H4" s="50"/>
      <c r="I4" s="50"/>
      <c r="J4" s="50"/>
      <c r="K4" s="50"/>
      <c r="L4" s="50"/>
      <c r="M4" s="3"/>
    </row>
    <row r="5" spans="1:13">
      <c r="A5" s="42"/>
      <c r="B5" s="42"/>
      <c r="C5" s="49" t="s">
        <v>29</v>
      </c>
      <c r="D5" s="49"/>
      <c r="E5" s="49"/>
      <c r="F5" s="49"/>
      <c r="G5" s="49"/>
      <c r="H5" s="49"/>
      <c r="I5" s="49"/>
      <c r="J5" s="49"/>
      <c r="K5" s="49"/>
      <c r="L5" s="49"/>
      <c r="M5" s="3"/>
    </row>
    <row r="6" spans="1:13" ht="12.75" customHeight="1">
      <c r="A6" s="43" t="s">
        <v>9</v>
      </c>
      <c r="B6" s="43"/>
      <c r="C6" s="43" t="s">
        <v>7</v>
      </c>
      <c r="D6" s="43"/>
      <c r="E6" s="43"/>
      <c r="F6" s="43"/>
      <c r="G6" s="45" t="s">
        <v>14</v>
      </c>
      <c r="H6" s="45"/>
      <c r="I6" s="45"/>
      <c r="J6" s="45"/>
      <c r="K6" s="45"/>
      <c r="L6" s="45" t="s">
        <v>1</v>
      </c>
      <c r="M6" s="3"/>
    </row>
    <row r="7" spans="1:13">
      <c r="A7" s="43"/>
      <c r="B7" s="43"/>
      <c r="C7" s="43"/>
      <c r="D7" s="43"/>
      <c r="E7" s="43"/>
      <c r="F7" s="43"/>
      <c r="G7" s="45"/>
      <c r="H7" s="45"/>
      <c r="I7" s="45"/>
      <c r="J7" s="45"/>
      <c r="K7" s="45"/>
      <c r="L7" s="45"/>
      <c r="M7" s="3"/>
    </row>
    <row r="8" spans="1:13">
      <c r="A8" s="43"/>
      <c r="B8" s="43"/>
      <c r="C8" s="43"/>
      <c r="D8" s="43"/>
      <c r="E8" s="43"/>
      <c r="F8" s="43"/>
      <c r="G8" s="45"/>
      <c r="H8" s="45"/>
      <c r="I8" s="45"/>
      <c r="J8" s="45"/>
      <c r="K8" s="45"/>
      <c r="L8" s="45"/>
      <c r="M8" s="3"/>
    </row>
    <row r="9" spans="1:13" s="9" customFormat="1" ht="12.75" customHeight="1">
      <c r="A9" s="43" t="s">
        <v>0</v>
      </c>
      <c r="B9" s="45" t="s">
        <v>13</v>
      </c>
      <c r="C9" s="8" t="s">
        <v>4</v>
      </c>
      <c r="D9" s="43" t="s">
        <v>8</v>
      </c>
      <c r="E9" s="43"/>
      <c r="F9" s="43"/>
      <c r="G9" s="45" t="s">
        <v>27</v>
      </c>
      <c r="H9" s="43" t="s">
        <v>19</v>
      </c>
      <c r="I9" s="43"/>
      <c r="J9" s="43"/>
      <c r="K9" s="51" t="s">
        <v>5</v>
      </c>
      <c r="L9" s="45"/>
    </row>
    <row r="10" spans="1:13" s="9" customFormat="1" ht="12.75" customHeight="1">
      <c r="A10" s="44"/>
      <c r="B10" s="46"/>
      <c r="C10" s="20" t="s">
        <v>6</v>
      </c>
      <c r="D10" s="20" t="s">
        <v>0</v>
      </c>
      <c r="E10" s="20" t="s">
        <v>11</v>
      </c>
      <c r="F10" s="24" t="s">
        <v>12</v>
      </c>
      <c r="G10" s="47"/>
      <c r="H10" s="25" t="s">
        <v>28</v>
      </c>
      <c r="I10" s="25" t="s">
        <v>218</v>
      </c>
      <c r="J10" s="25" t="s">
        <v>219</v>
      </c>
      <c r="K10" s="52"/>
      <c r="L10" s="47"/>
    </row>
    <row r="11" spans="1:13" s="9" customFormat="1" ht="13" customHeight="1">
      <c r="A11" s="39" t="s">
        <v>30</v>
      </c>
      <c r="B11" s="39">
        <v>2</v>
      </c>
      <c r="C11" s="11" t="s">
        <v>36</v>
      </c>
      <c r="D11" s="12" t="s">
        <v>38</v>
      </c>
      <c r="E11" s="11" t="s">
        <v>37</v>
      </c>
      <c r="F11" s="13">
        <v>3401</v>
      </c>
      <c r="G11" s="38">
        <v>90</v>
      </c>
      <c r="H11" s="41">
        <f>I11+J11</f>
        <v>1.3</v>
      </c>
      <c r="I11" s="41">
        <v>1.3</v>
      </c>
      <c r="J11" s="38"/>
      <c r="K11" s="38" t="s">
        <v>216</v>
      </c>
      <c r="L11" s="38"/>
    </row>
    <row r="12" spans="1:13" s="9" customFormat="1" ht="13" customHeight="1">
      <c r="A12" s="39"/>
      <c r="B12" s="40"/>
      <c r="C12" s="11" t="s">
        <v>39</v>
      </c>
      <c r="D12" s="12" t="s">
        <v>40</v>
      </c>
      <c r="E12" s="11" t="s">
        <v>41</v>
      </c>
      <c r="F12" s="10">
        <v>62100</v>
      </c>
      <c r="G12" s="38"/>
      <c r="H12" s="41"/>
      <c r="I12" s="41"/>
      <c r="J12" s="38"/>
      <c r="K12" s="38"/>
      <c r="L12" s="38"/>
    </row>
    <row r="13" spans="1:13" s="9" customFormat="1" ht="13" customHeight="1">
      <c r="A13" s="39"/>
      <c r="B13" s="40"/>
      <c r="C13" s="11" t="s">
        <v>42</v>
      </c>
      <c r="D13" s="12" t="s">
        <v>43</v>
      </c>
      <c r="E13" s="11" t="s">
        <v>44</v>
      </c>
      <c r="F13" s="10">
        <v>69123</v>
      </c>
      <c r="G13" s="38"/>
      <c r="H13" s="41"/>
      <c r="I13" s="41"/>
      <c r="J13" s="38"/>
      <c r="K13" s="38"/>
      <c r="L13" s="38"/>
    </row>
    <row r="14" spans="1:13" s="9" customFormat="1" ht="13" customHeight="1">
      <c r="A14" s="39"/>
      <c r="B14" s="40"/>
      <c r="C14" s="11" t="s">
        <v>45</v>
      </c>
      <c r="D14" s="12" t="s">
        <v>46</v>
      </c>
      <c r="E14" s="11" t="s">
        <v>16</v>
      </c>
      <c r="F14" s="10" t="s">
        <v>25</v>
      </c>
      <c r="G14" s="38"/>
      <c r="H14" s="41"/>
      <c r="I14" s="41"/>
      <c r="J14" s="38"/>
      <c r="K14" s="38"/>
      <c r="L14" s="38"/>
    </row>
    <row r="15" spans="1:13" s="9" customFormat="1" ht="13" customHeight="1">
      <c r="A15" s="39"/>
      <c r="B15" s="40"/>
      <c r="C15" s="11" t="s">
        <v>47</v>
      </c>
      <c r="D15" s="12" t="s">
        <v>49</v>
      </c>
      <c r="E15" s="11" t="s">
        <v>48</v>
      </c>
      <c r="F15" s="10">
        <v>63900</v>
      </c>
      <c r="G15" s="38"/>
      <c r="H15" s="41"/>
      <c r="I15" s="41"/>
      <c r="J15" s="38"/>
      <c r="K15" s="38"/>
      <c r="L15" s="38"/>
    </row>
    <row r="16" spans="1:13" s="9" customFormat="1" ht="13" customHeight="1">
      <c r="A16" s="39"/>
      <c r="B16" s="40"/>
      <c r="C16" s="11" t="s">
        <v>50</v>
      </c>
      <c r="D16" s="12" t="s">
        <v>51</v>
      </c>
      <c r="E16" s="11" t="s">
        <v>52</v>
      </c>
      <c r="F16" s="10">
        <v>66434</v>
      </c>
      <c r="G16" s="38"/>
      <c r="H16" s="41"/>
      <c r="I16" s="41"/>
      <c r="J16" s="38"/>
      <c r="K16" s="38"/>
      <c r="L16" s="38"/>
    </row>
    <row r="17" spans="1:12" s="9" customFormat="1" ht="13" customHeight="1">
      <c r="A17" s="39"/>
      <c r="B17" s="40"/>
      <c r="C17" s="11" t="s">
        <v>53</v>
      </c>
      <c r="D17" s="12" t="s">
        <v>54</v>
      </c>
      <c r="E17" s="11" t="s">
        <v>55</v>
      </c>
      <c r="F17" s="10">
        <v>62500</v>
      </c>
      <c r="G17" s="38"/>
      <c r="H17" s="41"/>
      <c r="I17" s="41"/>
      <c r="J17" s="38"/>
      <c r="K17" s="38"/>
      <c r="L17" s="38"/>
    </row>
    <row r="18" spans="1:12" s="9" customFormat="1" ht="13" customHeight="1">
      <c r="A18" s="39"/>
      <c r="B18" s="40"/>
      <c r="C18" s="11" t="s">
        <v>56</v>
      </c>
      <c r="D18" s="12" t="s">
        <v>57</v>
      </c>
      <c r="E18" s="11" t="s">
        <v>58</v>
      </c>
      <c r="F18" s="10">
        <v>60300</v>
      </c>
      <c r="G18" s="38"/>
      <c r="H18" s="41"/>
      <c r="I18" s="41"/>
      <c r="J18" s="38"/>
      <c r="K18" s="38"/>
      <c r="L18" s="38"/>
    </row>
    <row r="19" spans="1:12" s="9" customFormat="1" ht="13" customHeight="1">
      <c r="A19" s="39"/>
      <c r="B19" s="40"/>
      <c r="C19" s="11" t="s">
        <v>33</v>
      </c>
      <c r="D19" s="12"/>
      <c r="E19" s="11"/>
      <c r="F19" s="10"/>
      <c r="G19" s="38"/>
      <c r="H19" s="41"/>
      <c r="I19" s="41"/>
      <c r="J19" s="38"/>
      <c r="K19" s="38"/>
      <c r="L19" s="38"/>
    </row>
    <row r="20" spans="1:12" s="9" customFormat="1" ht="13" customHeight="1">
      <c r="A20" s="39"/>
      <c r="B20" s="40"/>
      <c r="C20" s="29" t="s">
        <v>59</v>
      </c>
      <c r="D20" s="12" t="s">
        <v>60</v>
      </c>
      <c r="E20" s="11" t="s">
        <v>48</v>
      </c>
      <c r="F20" s="30">
        <v>63900</v>
      </c>
      <c r="G20" s="38"/>
      <c r="H20" s="41"/>
      <c r="I20" s="41"/>
      <c r="J20" s="38"/>
      <c r="K20" s="38"/>
      <c r="L20" s="38"/>
    </row>
    <row r="21" spans="1:12" s="9" customFormat="1" ht="13" customHeight="1">
      <c r="A21" s="39"/>
      <c r="B21" s="40"/>
      <c r="C21" s="29" t="s">
        <v>61</v>
      </c>
      <c r="D21" s="12" t="s">
        <v>62</v>
      </c>
      <c r="E21" s="11" t="s">
        <v>48</v>
      </c>
      <c r="F21" s="30">
        <v>63900</v>
      </c>
      <c r="G21" s="38"/>
      <c r="H21" s="41"/>
      <c r="I21" s="41"/>
      <c r="J21" s="38"/>
      <c r="K21" s="38"/>
      <c r="L21" s="38"/>
    </row>
    <row r="22" spans="1:12" s="9" customFormat="1" ht="13" customHeight="1">
      <c r="A22" s="39"/>
      <c r="B22" s="40"/>
      <c r="C22" s="11" t="s">
        <v>69</v>
      </c>
      <c r="D22" s="12" t="s">
        <v>70</v>
      </c>
      <c r="E22" s="11" t="s">
        <v>16</v>
      </c>
      <c r="F22" s="10" t="s">
        <v>25</v>
      </c>
      <c r="G22" s="38"/>
      <c r="H22" s="41"/>
      <c r="I22" s="41"/>
      <c r="J22" s="38"/>
      <c r="K22" s="38"/>
      <c r="L22" s="38"/>
    </row>
    <row r="23" spans="1:12" s="9" customFormat="1" ht="13" customHeight="1">
      <c r="A23" s="39"/>
      <c r="B23" s="40"/>
      <c r="C23" s="11" t="s">
        <v>34</v>
      </c>
      <c r="D23" s="12"/>
      <c r="E23" s="11"/>
      <c r="F23" s="31"/>
      <c r="G23" s="38"/>
      <c r="H23" s="41"/>
      <c r="I23" s="41"/>
      <c r="J23" s="38"/>
      <c r="K23" s="38"/>
      <c r="L23" s="38"/>
    </row>
    <row r="24" spans="1:12" s="9" customFormat="1" ht="13" customHeight="1">
      <c r="A24" s="39"/>
      <c r="B24" s="40"/>
      <c r="C24" s="29" t="s">
        <v>71</v>
      </c>
      <c r="D24" s="12" t="s">
        <v>74</v>
      </c>
      <c r="E24" s="11" t="s">
        <v>72</v>
      </c>
      <c r="F24" s="10">
        <v>79601</v>
      </c>
      <c r="G24" s="38"/>
      <c r="H24" s="41"/>
      <c r="I24" s="41"/>
      <c r="J24" s="38"/>
      <c r="K24" s="38"/>
      <c r="L24" s="38"/>
    </row>
    <row r="25" spans="1:12" s="9" customFormat="1" ht="13" customHeight="1">
      <c r="A25" s="39"/>
      <c r="B25" s="40"/>
      <c r="C25" s="29" t="s">
        <v>73</v>
      </c>
      <c r="D25" s="12" t="s">
        <v>75</v>
      </c>
      <c r="E25" s="11" t="s">
        <v>16</v>
      </c>
      <c r="F25" s="10" t="s">
        <v>25</v>
      </c>
      <c r="G25" s="38"/>
      <c r="H25" s="41"/>
      <c r="I25" s="41"/>
      <c r="J25" s="38"/>
      <c r="K25" s="38"/>
      <c r="L25" s="38"/>
    </row>
    <row r="26" spans="1:12" s="9" customFormat="1" ht="13" customHeight="1">
      <c r="A26" s="39"/>
      <c r="B26" s="40"/>
      <c r="C26" s="11" t="s">
        <v>76</v>
      </c>
      <c r="D26" s="12" t="s">
        <v>77</v>
      </c>
      <c r="E26" s="11" t="s">
        <v>78</v>
      </c>
      <c r="F26" s="10" t="s">
        <v>79</v>
      </c>
      <c r="G26" s="38"/>
      <c r="H26" s="41"/>
      <c r="I26" s="41"/>
      <c r="J26" s="38"/>
      <c r="K26" s="38"/>
      <c r="L26" s="38"/>
    </row>
    <row r="27" spans="1:12" s="9" customFormat="1" ht="13" customHeight="1">
      <c r="A27" s="39"/>
      <c r="B27" s="40"/>
      <c r="C27" s="11" t="s">
        <v>80</v>
      </c>
      <c r="D27" s="12" t="s">
        <v>81</v>
      </c>
      <c r="E27" s="11" t="s">
        <v>48</v>
      </c>
      <c r="F27" s="10">
        <v>63900</v>
      </c>
      <c r="G27" s="38"/>
      <c r="H27" s="41"/>
      <c r="I27" s="41"/>
      <c r="J27" s="38"/>
      <c r="K27" s="38"/>
      <c r="L27" s="38"/>
    </row>
    <row r="28" spans="1:12" s="9" customFormat="1" ht="13" customHeight="1">
      <c r="A28" s="39"/>
      <c r="B28" s="40"/>
      <c r="C28" s="11" t="s">
        <v>82</v>
      </c>
      <c r="D28" s="12" t="s">
        <v>83</v>
      </c>
      <c r="E28" s="11" t="s">
        <v>78</v>
      </c>
      <c r="F28" s="10" t="s">
        <v>79</v>
      </c>
      <c r="G28" s="38"/>
      <c r="H28" s="41"/>
      <c r="I28" s="41"/>
      <c r="J28" s="38"/>
      <c r="K28" s="38"/>
      <c r="L28" s="38"/>
    </row>
    <row r="29" spans="1:12" s="9" customFormat="1" ht="13" customHeight="1">
      <c r="A29" s="39"/>
      <c r="B29" s="40"/>
      <c r="C29" s="11" t="s">
        <v>94</v>
      </c>
      <c r="D29" s="12" t="s">
        <v>92</v>
      </c>
      <c r="E29" s="11" t="s">
        <v>93</v>
      </c>
      <c r="F29" s="10">
        <v>60200</v>
      </c>
      <c r="G29" s="38"/>
      <c r="H29" s="41"/>
      <c r="I29" s="41"/>
      <c r="J29" s="38"/>
      <c r="K29" s="38"/>
      <c r="L29" s="38"/>
    </row>
    <row r="30" spans="1:12" s="9" customFormat="1" ht="13" customHeight="1">
      <c r="A30" s="39"/>
      <c r="B30" s="40"/>
      <c r="C30" s="11" t="s">
        <v>97</v>
      </c>
      <c r="D30" s="12" t="s">
        <v>96</v>
      </c>
      <c r="E30" s="11" t="s">
        <v>95</v>
      </c>
      <c r="F30" s="10">
        <v>66443</v>
      </c>
      <c r="G30" s="38"/>
      <c r="H30" s="41"/>
      <c r="I30" s="41"/>
      <c r="J30" s="38"/>
      <c r="K30" s="38"/>
      <c r="L30" s="38"/>
    </row>
    <row r="31" spans="1:12" s="9" customFormat="1" ht="13" customHeight="1">
      <c r="A31" s="39"/>
      <c r="B31" s="40"/>
      <c r="C31" s="11" t="s">
        <v>100</v>
      </c>
      <c r="D31" s="12" t="s">
        <v>99</v>
      </c>
      <c r="E31" s="11" t="s">
        <v>98</v>
      </c>
      <c r="F31" s="10">
        <v>66463</v>
      </c>
      <c r="G31" s="38"/>
      <c r="H31" s="41"/>
      <c r="I31" s="41"/>
      <c r="J31" s="38"/>
      <c r="K31" s="38"/>
      <c r="L31" s="38"/>
    </row>
    <row r="32" spans="1:12" s="9" customFormat="1" ht="13" customHeight="1">
      <c r="A32" s="39"/>
      <c r="B32" s="40"/>
      <c r="C32" s="11" t="s">
        <v>104</v>
      </c>
      <c r="D32" s="12" t="s">
        <v>103</v>
      </c>
      <c r="E32" s="11" t="s">
        <v>101</v>
      </c>
      <c r="F32" s="10" t="s">
        <v>102</v>
      </c>
      <c r="G32" s="38"/>
      <c r="H32" s="41"/>
      <c r="I32" s="41"/>
      <c r="J32" s="38"/>
      <c r="K32" s="38"/>
      <c r="L32" s="38"/>
    </row>
    <row r="33" spans="1:12" s="9" customFormat="1" ht="13" customHeight="1">
      <c r="A33" s="39"/>
      <c r="B33" s="40"/>
      <c r="C33" s="11" t="s">
        <v>106</v>
      </c>
      <c r="D33" s="12" t="s">
        <v>105</v>
      </c>
      <c r="E33" s="11" t="s">
        <v>48</v>
      </c>
      <c r="F33" s="10">
        <v>63900</v>
      </c>
      <c r="G33" s="38"/>
      <c r="H33" s="41"/>
      <c r="I33" s="41"/>
      <c r="J33" s="38"/>
      <c r="K33" s="38"/>
      <c r="L33" s="38"/>
    </row>
    <row r="34" spans="1:12" s="9" customFormat="1" ht="13" customHeight="1">
      <c r="A34" s="39"/>
      <c r="B34" s="40"/>
      <c r="C34" s="11" t="s">
        <v>84</v>
      </c>
      <c r="D34" s="12" t="s">
        <v>85</v>
      </c>
      <c r="E34" s="11" t="s">
        <v>17</v>
      </c>
      <c r="F34" s="10">
        <v>61600</v>
      </c>
      <c r="G34" s="38"/>
      <c r="H34" s="41"/>
      <c r="I34" s="41"/>
      <c r="J34" s="38"/>
      <c r="K34" s="38"/>
      <c r="L34" s="38"/>
    </row>
    <row r="35" spans="1:12" s="9" customFormat="1" ht="13" customHeight="1">
      <c r="A35" s="39"/>
      <c r="B35" s="40"/>
      <c r="C35" s="11" t="s">
        <v>86</v>
      </c>
      <c r="D35" s="12" t="s">
        <v>87</v>
      </c>
      <c r="E35" s="11" t="s">
        <v>88</v>
      </c>
      <c r="F35" s="10">
        <v>66501</v>
      </c>
      <c r="G35" s="38"/>
      <c r="H35" s="41"/>
      <c r="I35" s="41"/>
      <c r="J35" s="38"/>
      <c r="K35" s="38"/>
      <c r="L35" s="38"/>
    </row>
    <row r="36" spans="1:12" s="9" customFormat="1" ht="13" customHeight="1">
      <c r="A36" s="39"/>
      <c r="B36" s="40"/>
      <c r="C36" s="11" t="s">
        <v>89</v>
      </c>
      <c r="D36" s="12" t="s">
        <v>90</v>
      </c>
      <c r="E36" s="11" t="s">
        <v>91</v>
      </c>
      <c r="F36" s="10">
        <v>62700</v>
      </c>
      <c r="G36" s="38"/>
      <c r="H36" s="41"/>
      <c r="I36" s="41"/>
      <c r="J36" s="38"/>
      <c r="K36" s="38"/>
      <c r="L36" s="38"/>
    </row>
    <row r="37" spans="1:12" s="9" customFormat="1" ht="13" customHeight="1">
      <c r="A37" s="39"/>
      <c r="B37" s="40"/>
      <c r="C37" s="11" t="s">
        <v>108</v>
      </c>
      <c r="D37" s="11" t="s">
        <v>107</v>
      </c>
      <c r="E37" s="11" t="s">
        <v>15</v>
      </c>
      <c r="F37" s="10">
        <v>61600</v>
      </c>
      <c r="G37" s="38"/>
      <c r="H37" s="41"/>
      <c r="I37" s="41"/>
      <c r="J37" s="38"/>
      <c r="K37" s="38"/>
      <c r="L37" s="38"/>
    </row>
    <row r="38" spans="1:12" s="9" customFormat="1" ht="13" customHeight="1">
      <c r="A38" s="39"/>
      <c r="B38" s="40"/>
      <c r="C38" s="11" t="s">
        <v>110</v>
      </c>
      <c r="D38" s="12" t="s">
        <v>109</v>
      </c>
      <c r="E38" s="26" t="s">
        <v>16</v>
      </c>
      <c r="F38" s="10">
        <v>62800</v>
      </c>
      <c r="G38" s="38"/>
      <c r="H38" s="41"/>
      <c r="I38" s="41"/>
      <c r="J38" s="38"/>
      <c r="K38" s="38"/>
      <c r="L38" s="38"/>
    </row>
    <row r="39" spans="1:12" s="9" customFormat="1" ht="13" customHeight="1">
      <c r="A39" s="39"/>
      <c r="B39" s="40"/>
      <c r="C39" s="11" t="s">
        <v>112</v>
      </c>
      <c r="D39" s="12" t="s">
        <v>111</v>
      </c>
      <c r="E39" s="26" t="s">
        <v>18</v>
      </c>
      <c r="F39" s="10">
        <v>60200</v>
      </c>
      <c r="G39" s="38"/>
      <c r="H39" s="41"/>
      <c r="I39" s="41"/>
      <c r="J39" s="38"/>
      <c r="K39" s="38"/>
      <c r="L39" s="38"/>
    </row>
    <row r="40" spans="1:12" s="9" customFormat="1" ht="13" customHeight="1">
      <c r="A40" s="39"/>
      <c r="B40" s="40"/>
      <c r="C40" s="11" t="s">
        <v>35</v>
      </c>
      <c r="D40" s="12"/>
      <c r="E40" s="26"/>
      <c r="F40" s="10">
        <v>61200</v>
      </c>
      <c r="G40" s="38"/>
      <c r="H40" s="41"/>
      <c r="I40" s="41"/>
      <c r="J40" s="38"/>
      <c r="K40" s="38"/>
      <c r="L40" s="38"/>
    </row>
    <row r="41" spans="1:12" s="9" customFormat="1" ht="13" customHeight="1">
      <c r="A41" s="39"/>
      <c r="B41" s="40"/>
      <c r="C41" s="29" t="s">
        <v>117</v>
      </c>
      <c r="D41" s="12" t="s">
        <v>115</v>
      </c>
      <c r="E41" s="26" t="s">
        <v>113</v>
      </c>
      <c r="F41" s="10">
        <v>61200</v>
      </c>
      <c r="G41" s="38"/>
      <c r="H41" s="41"/>
      <c r="I41" s="41"/>
      <c r="J41" s="38"/>
      <c r="K41" s="38"/>
      <c r="L41" s="38"/>
    </row>
    <row r="42" spans="1:12" s="9" customFormat="1" ht="13" customHeight="1">
      <c r="A42" s="39"/>
      <c r="B42" s="40"/>
      <c r="C42" s="29" t="s">
        <v>118</v>
      </c>
      <c r="D42" s="12" t="s">
        <v>116</v>
      </c>
      <c r="E42" s="26" t="s">
        <v>114</v>
      </c>
      <c r="F42" s="10">
        <v>66431</v>
      </c>
      <c r="G42" s="38"/>
      <c r="H42" s="41"/>
      <c r="I42" s="41"/>
      <c r="J42" s="38"/>
      <c r="K42" s="38"/>
      <c r="L42" s="38"/>
    </row>
    <row r="43" spans="1:12" s="9" customFormat="1" ht="13" customHeight="1">
      <c r="A43" s="39"/>
      <c r="B43" s="40"/>
      <c r="C43" s="11" t="s">
        <v>121</v>
      </c>
      <c r="D43" s="12" t="s">
        <v>119</v>
      </c>
      <c r="E43" s="26" t="s">
        <v>120</v>
      </c>
      <c r="F43" s="10">
        <v>63700</v>
      </c>
      <c r="G43" s="38"/>
      <c r="H43" s="41"/>
      <c r="I43" s="41"/>
      <c r="J43" s="38"/>
      <c r="K43" s="38"/>
      <c r="L43" s="38"/>
    </row>
    <row r="44" spans="1:12" s="9" customFormat="1" ht="13" customHeight="1">
      <c r="A44" s="39"/>
      <c r="B44" s="40"/>
      <c r="C44" s="11" t="s">
        <v>123</v>
      </c>
      <c r="D44" s="12" t="s">
        <v>122</v>
      </c>
      <c r="E44" s="11" t="s">
        <v>48</v>
      </c>
      <c r="F44" s="10">
        <v>63900</v>
      </c>
      <c r="G44" s="38"/>
      <c r="H44" s="41"/>
      <c r="I44" s="41"/>
      <c r="J44" s="38"/>
      <c r="K44" s="38"/>
      <c r="L44" s="38"/>
    </row>
    <row r="45" spans="1:12" s="9" customFormat="1" ht="13" customHeight="1">
      <c r="A45" s="39"/>
      <c r="B45" s="40"/>
      <c r="C45" s="11" t="s">
        <v>125</v>
      </c>
      <c r="D45" s="12" t="s">
        <v>124</v>
      </c>
      <c r="E45" s="11" t="s">
        <v>55</v>
      </c>
      <c r="F45" s="10">
        <v>62500</v>
      </c>
      <c r="G45" s="38"/>
      <c r="H45" s="41"/>
      <c r="I45" s="41"/>
      <c r="J45" s="38"/>
      <c r="K45" s="38"/>
      <c r="L45" s="38"/>
    </row>
    <row r="46" spans="1:12" s="9" customFormat="1" ht="13" customHeight="1">
      <c r="A46" s="39"/>
      <c r="B46" s="40"/>
      <c r="C46" s="11" t="s">
        <v>126</v>
      </c>
      <c r="D46" s="12" t="s">
        <v>105</v>
      </c>
      <c r="E46" s="11" t="s">
        <v>48</v>
      </c>
      <c r="F46" s="10">
        <v>63900</v>
      </c>
      <c r="G46" s="38"/>
      <c r="H46" s="41"/>
      <c r="I46" s="41"/>
      <c r="J46" s="38"/>
      <c r="K46" s="38"/>
      <c r="L46" s="38"/>
    </row>
    <row r="47" spans="1:12" s="9" customFormat="1" ht="13" customHeight="1">
      <c r="A47" s="39"/>
      <c r="B47" s="40"/>
      <c r="C47" s="11" t="s">
        <v>128</v>
      </c>
      <c r="D47" s="12" t="s">
        <v>127</v>
      </c>
      <c r="E47" s="26" t="s">
        <v>65</v>
      </c>
      <c r="F47" s="10">
        <v>60200</v>
      </c>
      <c r="G47" s="38"/>
      <c r="H47" s="41"/>
      <c r="I47" s="41"/>
      <c r="J47" s="38"/>
      <c r="K47" s="38"/>
      <c r="L47" s="38"/>
    </row>
    <row r="48" spans="1:12" s="9" customFormat="1" ht="13" customHeight="1">
      <c r="A48" s="39"/>
      <c r="B48" s="40"/>
      <c r="C48" s="11" t="s">
        <v>131</v>
      </c>
      <c r="D48" s="12" t="s">
        <v>130</v>
      </c>
      <c r="E48" s="26" t="s">
        <v>129</v>
      </c>
      <c r="F48" s="10">
        <v>90638</v>
      </c>
      <c r="G48" s="38"/>
      <c r="H48" s="41"/>
      <c r="I48" s="41"/>
      <c r="J48" s="38"/>
      <c r="K48" s="38"/>
      <c r="L48" s="38"/>
    </row>
    <row r="49" spans="1:13" s="9" customFormat="1" ht="13" customHeight="1">
      <c r="A49" s="39"/>
      <c r="B49" s="40"/>
      <c r="C49" s="11" t="s">
        <v>134</v>
      </c>
      <c r="D49" s="12" t="s">
        <v>133</v>
      </c>
      <c r="E49" s="26" t="s">
        <v>132</v>
      </c>
      <c r="F49" s="10">
        <v>60200</v>
      </c>
      <c r="G49" s="38"/>
      <c r="H49" s="41"/>
      <c r="I49" s="41"/>
      <c r="J49" s="38"/>
      <c r="K49" s="38"/>
      <c r="L49" s="38"/>
    </row>
    <row r="50" spans="1:13">
      <c r="A50" s="23" t="s">
        <v>31</v>
      </c>
      <c r="B50" s="28" t="s">
        <v>32</v>
      </c>
      <c r="C50" s="11" t="s">
        <v>63</v>
      </c>
      <c r="D50" s="11" t="s">
        <v>64</v>
      </c>
      <c r="E50" s="26" t="s">
        <v>65</v>
      </c>
      <c r="F50" s="10">
        <v>60200</v>
      </c>
      <c r="G50" s="21">
        <v>80</v>
      </c>
      <c r="H50" s="22">
        <f>I50+J50</f>
        <v>11</v>
      </c>
      <c r="I50" s="32">
        <v>8.3000000000000007</v>
      </c>
      <c r="J50" s="32">
        <v>2.7</v>
      </c>
      <c r="K50" s="21" t="s">
        <v>217</v>
      </c>
      <c r="L50" s="23"/>
      <c r="M50" s="3"/>
    </row>
    <row r="51" spans="1:13">
      <c r="A51" s="39" t="s">
        <v>31</v>
      </c>
      <c r="B51" s="39">
        <v>5</v>
      </c>
      <c r="C51" s="11" t="s">
        <v>135</v>
      </c>
      <c r="D51" s="11" t="s">
        <v>122</v>
      </c>
      <c r="E51" s="11" t="s">
        <v>48</v>
      </c>
      <c r="F51" s="10">
        <v>63900</v>
      </c>
      <c r="G51" s="39">
        <v>63</v>
      </c>
      <c r="H51" s="39">
        <f>I51+J51</f>
        <v>9.8000000000000007</v>
      </c>
      <c r="I51" s="39">
        <v>8.3000000000000007</v>
      </c>
      <c r="J51" s="54">
        <v>1.5</v>
      </c>
      <c r="K51" s="39" t="s">
        <v>216</v>
      </c>
      <c r="L51" s="39"/>
      <c r="M51" s="3"/>
    </row>
    <row r="52" spans="1:13">
      <c r="A52" s="39"/>
      <c r="B52" s="39"/>
      <c r="C52" s="11" t="s">
        <v>138</v>
      </c>
      <c r="D52" s="11" t="s">
        <v>122</v>
      </c>
      <c r="E52" s="11" t="s">
        <v>48</v>
      </c>
      <c r="F52" s="10">
        <v>63900</v>
      </c>
      <c r="G52" s="39"/>
      <c r="H52" s="39"/>
      <c r="I52" s="39"/>
      <c r="J52" s="54"/>
      <c r="K52" s="39"/>
      <c r="L52" s="39"/>
      <c r="M52" s="3"/>
    </row>
    <row r="53" spans="1:13">
      <c r="A53" s="53"/>
      <c r="B53" s="53"/>
      <c r="C53" s="11" t="s">
        <v>139</v>
      </c>
      <c r="D53" s="11" t="s">
        <v>122</v>
      </c>
      <c r="E53" s="11" t="s">
        <v>48</v>
      </c>
      <c r="F53" s="10">
        <v>63900</v>
      </c>
      <c r="G53" s="53"/>
      <c r="H53" s="53"/>
      <c r="I53" s="53"/>
      <c r="J53" s="55"/>
      <c r="K53" s="53"/>
      <c r="L53" s="53"/>
      <c r="M53" s="3"/>
    </row>
    <row r="54" spans="1:13">
      <c r="A54" s="53"/>
      <c r="B54" s="53"/>
      <c r="C54" s="11" t="s">
        <v>140</v>
      </c>
      <c r="D54" s="11" t="s">
        <v>122</v>
      </c>
      <c r="E54" s="11" t="s">
        <v>48</v>
      </c>
      <c r="F54" s="10">
        <v>63900</v>
      </c>
      <c r="G54" s="53"/>
      <c r="H54" s="53"/>
      <c r="I54" s="53"/>
      <c r="J54" s="55"/>
      <c r="K54" s="53"/>
      <c r="L54" s="53"/>
      <c r="M54" s="3"/>
    </row>
    <row r="55" spans="1:13">
      <c r="A55" s="53"/>
      <c r="B55" s="53"/>
      <c r="C55" s="11" t="s">
        <v>141</v>
      </c>
      <c r="D55" s="11" t="s">
        <v>122</v>
      </c>
      <c r="E55" s="11" t="s">
        <v>48</v>
      </c>
      <c r="F55" s="10">
        <v>63900</v>
      </c>
      <c r="G55" s="53"/>
      <c r="H55" s="53"/>
      <c r="I55" s="53"/>
      <c r="J55" s="55"/>
      <c r="K55" s="53"/>
      <c r="L55" s="53"/>
      <c r="M55" s="3"/>
    </row>
    <row r="56" spans="1:13">
      <c r="A56" s="53"/>
      <c r="B56" s="53"/>
      <c r="C56" s="11" t="s">
        <v>142</v>
      </c>
      <c r="D56" s="11" t="s">
        <v>122</v>
      </c>
      <c r="E56" s="11" t="s">
        <v>48</v>
      </c>
      <c r="F56" s="10">
        <v>63900</v>
      </c>
      <c r="G56" s="53"/>
      <c r="H56" s="53"/>
      <c r="I56" s="53"/>
      <c r="J56" s="55"/>
      <c r="K56" s="53"/>
      <c r="L56" s="53"/>
      <c r="M56" s="3"/>
    </row>
    <row r="57" spans="1:13">
      <c r="A57" s="53"/>
      <c r="B57" s="53"/>
      <c r="C57" s="11" t="s">
        <v>143</v>
      </c>
      <c r="D57" s="11" t="s">
        <v>137</v>
      </c>
      <c r="E57" s="26" t="s">
        <v>136</v>
      </c>
      <c r="F57" s="10">
        <v>63500</v>
      </c>
      <c r="G57" s="53"/>
      <c r="H57" s="53"/>
      <c r="I57" s="53"/>
      <c r="J57" s="55"/>
      <c r="K57" s="53"/>
      <c r="L57" s="53"/>
      <c r="M57" s="3"/>
    </row>
    <row r="58" spans="1:13">
      <c r="A58" s="53"/>
      <c r="B58" s="53"/>
      <c r="C58" s="11" t="s">
        <v>144</v>
      </c>
      <c r="D58" s="11" t="s">
        <v>122</v>
      </c>
      <c r="E58" s="11" t="s">
        <v>48</v>
      </c>
      <c r="F58" s="10">
        <v>63900</v>
      </c>
      <c r="G58" s="53"/>
      <c r="H58" s="53"/>
      <c r="I58" s="53"/>
      <c r="J58" s="55"/>
      <c r="K58" s="53"/>
      <c r="L58" s="53"/>
      <c r="M58" s="3"/>
    </row>
    <row r="59" spans="1:13">
      <c r="A59" s="53"/>
      <c r="B59" s="53"/>
      <c r="C59" s="11" t="s">
        <v>145</v>
      </c>
      <c r="D59" s="11" t="s">
        <v>122</v>
      </c>
      <c r="E59" s="11" t="s">
        <v>48</v>
      </c>
      <c r="F59" s="10">
        <v>63900</v>
      </c>
      <c r="G59" s="53"/>
      <c r="H59" s="53"/>
      <c r="I59" s="53"/>
      <c r="J59" s="55"/>
      <c r="K59" s="53"/>
      <c r="L59" s="53"/>
      <c r="M59" s="3"/>
    </row>
    <row r="60" spans="1:13">
      <c r="A60" s="53"/>
      <c r="B60" s="53"/>
      <c r="C60" s="11" t="s">
        <v>146</v>
      </c>
      <c r="D60" s="11" t="s">
        <v>122</v>
      </c>
      <c r="E60" s="11" t="s">
        <v>48</v>
      </c>
      <c r="F60" s="10">
        <v>63900</v>
      </c>
      <c r="G60" s="53"/>
      <c r="H60" s="53"/>
      <c r="I60" s="53"/>
      <c r="J60" s="55"/>
      <c r="K60" s="53"/>
      <c r="L60" s="53"/>
      <c r="M60" s="3"/>
    </row>
    <row r="61" spans="1:13">
      <c r="A61" s="53"/>
      <c r="B61" s="53"/>
      <c r="C61" s="11" t="s">
        <v>147</v>
      </c>
      <c r="D61" s="11" t="s">
        <v>122</v>
      </c>
      <c r="E61" s="11" t="s">
        <v>48</v>
      </c>
      <c r="F61" s="10">
        <v>63900</v>
      </c>
      <c r="G61" s="53"/>
      <c r="H61" s="53"/>
      <c r="I61" s="53"/>
      <c r="J61" s="55"/>
      <c r="K61" s="53"/>
      <c r="L61" s="53"/>
      <c r="M61" s="3"/>
    </row>
    <row r="62" spans="1:13">
      <c r="A62" s="53"/>
      <c r="B62" s="53"/>
      <c r="C62" s="11" t="s">
        <v>148</v>
      </c>
      <c r="D62" s="11" t="s">
        <v>122</v>
      </c>
      <c r="E62" s="11" t="s">
        <v>48</v>
      </c>
      <c r="F62" s="10">
        <v>63900</v>
      </c>
      <c r="G62" s="53"/>
      <c r="H62" s="53"/>
      <c r="I62" s="53"/>
      <c r="J62" s="55"/>
      <c r="K62" s="53"/>
      <c r="L62" s="53"/>
      <c r="M62" s="3"/>
    </row>
    <row r="63" spans="1:13">
      <c r="A63" s="53"/>
      <c r="B63" s="53"/>
      <c r="C63" s="11" t="s">
        <v>149</v>
      </c>
      <c r="D63" s="11" t="s">
        <v>122</v>
      </c>
      <c r="E63" s="11" t="s">
        <v>48</v>
      </c>
      <c r="F63" s="10">
        <v>63900</v>
      </c>
      <c r="G63" s="53"/>
      <c r="H63" s="53"/>
      <c r="I63" s="53"/>
      <c r="J63" s="55"/>
      <c r="K63" s="53"/>
      <c r="L63" s="53"/>
      <c r="M63" s="3"/>
    </row>
    <row r="64" spans="1:13">
      <c r="A64" s="53"/>
      <c r="B64" s="53"/>
      <c r="C64" s="11" t="s">
        <v>150</v>
      </c>
      <c r="D64" s="11" t="s">
        <v>122</v>
      </c>
      <c r="E64" s="11" t="s">
        <v>48</v>
      </c>
      <c r="F64" s="10">
        <v>63900</v>
      </c>
      <c r="G64" s="53"/>
      <c r="H64" s="53"/>
      <c r="I64" s="53"/>
      <c r="J64" s="55"/>
      <c r="K64" s="53"/>
      <c r="L64" s="53"/>
      <c r="M64" s="3"/>
    </row>
    <row r="65" spans="1:13">
      <c r="A65" s="53"/>
      <c r="B65" s="53"/>
      <c r="C65" s="11" t="s">
        <v>123</v>
      </c>
      <c r="D65" s="11" t="s">
        <v>122</v>
      </c>
      <c r="E65" s="11" t="s">
        <v>48</v>
      </c>
      <c r="F65" s="10">
        <v>63900</v>
      </c>
      <c r="G65" s="53"/>
      <c r="H65" s="53"/>
      <c r="I65" s="53"/>
      <c r="J65" s="55"/>
      <c r="K65" s="53"/>
      <c r="L65" s="53"/>
      <c r="M65" s="3"/>
    </row>
    <row r="66" spans="1:13">
      <c r="A66" s="53"/>
      <c r="B66" s="53"/>
      <c r="C66" s="11" t="s">
        <v>151</v>
      </c>
      <c r="D66" s="11" t="s">
        <v>122</v>
      </c>
      <c r="E66" s="11" t="s">
        <v>48</v>
      </c>
      <c r="F66" s="10">
        <v>63900</v>
      </c>
      <c r="G66" s="53"/>
      <c r="H66" s="53"/>
      <c r="I66" s="53"/>
      <c r="J66" s="55"/>
      <c r="K66" s="53"/>
      <c r="L66" s="53"/>
      <c r="M66" s="3"/>
    </row>
    <row r="67" spans="1:13">
      <c r="A67" s="53"/>
      <c r="B67" s="53"/>
      <c r="C67" s="11" t="s">
        <v>152</v>
      </c>
      <c r="D67" s="11" t="s">
        <v>122</v>
      </c>
      <c r="E67" s="11" t="s">
        <v>48</v>
      </c>
      <c r="F67" s="10">
        <v>63900</v>
      </c>
      <c r="G67" s="53"/>
      <c r="H67" s="53"/>
      <c r="I67" s="53"/>
      <c r="J67" s="55"/>
      <c r="K67" s="53"/>
      <c r="L67" s="53"/>
      <c r="M67" s="3"/>
    </row>
    <row r="68" spans="1:13">
      <c r="A68" s="53"/>
      <c r="B68" s="53"/>
      <c r="C68" s="11" t="s">
        <v>153</v>
      </c>
      <c r="D68" s="11" t="s">
        <v>122</v>
      </c>
      <c r="E68" s="11" t="s">
        <v>48</v>
      </c>
      <c r="F68" s="10">
        <v>63900</v>
      </c>
      <c r="G68" s="53"/>
      <c r="H68" s="53"/>
      <c r="I68" s="53"/>
      <c r="J68" s="55"/>
      <c r="K68" s="53"/>
      <c r="L68" s="53"/>
      <c r="M68" s="3"/>
    </row>
    <row r="69" spans="1:13">
      <c r="A69" s="39" t="s">
        <v>31</v>
      </c>
      <c r="B69" s="39">
        <v>7</v>
      </c>
      <c r="C69" s="11" t="s">
        <v>138</v>
      </c>
      <c r="D69" s="11"/>
      <c r="E69" s="11" t="s">
        <v>48</v>
      </c>
      <c r="F69" s="10">
        <v>63900</v>
      </c>
      <c r="G69" s="38"/>
      <c r="H69" s="41"/>
      <c r="I69" s="38"/>
      <c r="J69" s="38"/>
      <c r="K69" s="38"/>
      <c r="L69" s="38" t="s">
        <v>215</v>
      </c>
      <c r="M69" s="3"/>
    </row>
    <row r="70" spans="1:13">
      <c r="A70" s="39"/>
      <c r="B70" s="39"/>
      <c r="C70" s="11" t="s">
        <v>180</v>
      </c>
      <c r="D70" s="11"/>
      <c r="E70" s="11" t="s">
        <v>48</v>
      </c>
      <c r="F70" s="10">
        <v>63900</v>
      </c>
      <c r="G70" s="38"/>
      <c r="H70" s="41"/>
      <c r="I70" s="38"/>
      <c r="J70" s="38"/>
      <c r="K70" s="38"/>
      <c r="L70" s="38"/>
      <c r="M70" s="3"/>
    </row>
    <row r="71" spans="1:13">
      <c r="A71" s="39"/>
      <c r="B71" s="39"/>
      <c r="C71" s="11" t="s">
        <v>66</v>
      </c>
      <c r="D71" s="11"/>
      <c r="E71" s="26"/>
      <c r="F71" s="10"/>
      <c r="G71" s="38"/>
      <c r="H71" s="41"/>
      <c r="I71" s="38"/>
      <c r="J71" s="38"/>
      <c r="K71" s="38"/>
      <c r="L71" s="38"/>
      <c r="M71" s="3"/>
    </row>
    <row r="72" spans="1:13">
      <c r="A72" s="39"/>
      <c r="B72" s="39"/>
      <c r="C72" s="29" t="s">
        <v>182</v>
      </c>
      <c r="D72" s="11" t="s">
        <v>154</v>
      </c>
      <c r="E72" s="11" t="s">
        <v>48</v>
      </c>
      <c r="F72" s="10">
        <v>63900</v>
      </c>
      <c r="G72" s="38"/>
      <c r="H72" s="41"/>
      <c r="I72" s="38"/>
      <c r="J72" s="38"/>
      <c r="K72" s="38"/>
      <c r="L72" s="38"/>
      <c r="M72" s="3"/>
    </row>
    <row r="73" spans="1:13">
      <c r="A73" s="39"/>
      <c r="B73" s="39"/>
      <c r="C73" s="29" t="s">
        <v>183</v>
      </c>
      <c r="D73" s="11" t="s">
        <v>155</v>
      </c>
      <c r="E73" s="26" t="s">
        <v>156</v>
      </c>
      <c r="F73" s="10">
        <v>66701</v>
      </c>
      <c r="G73" s="38"/>
      <c r="H73" s="41"/>
      <c r="I73" s="38"/>
      <c r="J73" s="38"/>
      <c r="K73" s="38"/>
      <c r="L73" s="38"/>
      <c r="M73" s="3"/>
    </row>
    <row r="74" spans="1:13">
      <c r="A74" s="39"/>
      <c r="B74" s="39"/>
      <c r="C74" s="11" t="s">
        <v>181</v>
      </c>
      <c r="D74" s="11" t="s">
        <v>154</v>
      </c>
      <c r="E74" s="11" t="s">
        <v>48</v>
      </c>
      <c r="F74" s="10">
        <v>63900</v>
      </c>
      <c r="G74" s="38"/>
      <c r="H74" s="41"/>
      <c r="I74" s="38"/>
      <c r="J74" s="38"/>
      <c r="K74" s="38"/>
      <c r="L74" s="38"/>
      <c r="M74" s="3"/>
    </row>
    <row r="75" spans="1:13">
      <c r="A75" s="39"/>
      <c r="B75" s="39"/>
      <c r="C75" s="11" t="s">
        <v>184</v>
      </c>
      <c r="D75" s="11" t="s">
        <v>157</v>
      </c>
      <c r="E75" s="11" t="s">
        <v>48</v>
      </c>
      <c r="F75" s="10">
        <v>63900</v>
      </c>
      <c r="G75" s="38"/>
      <c r="H75" s="41"/>
      <c r="I75" s="38"/>
      <c r="J75" s="38"/>
      <c r="K75" s="38"/>
      <c r="L75" s="38"/>
      <c r="M75" s="3"/>
    </row>
    <row r="76" spans="1:13">
      <c r="A76" s="39"/>
      <c r="B76" s="39"/>
      <c r="C76" s="11" t="s">
        <v>185</v>
      </c>
      <c r="D76" s="11" t="s">
        <v>158</v>
      </c>
      <c r="E76" s="26" t="s">
        <v>159</v>
      </c>
      <c r="F76" s="10">
        <v>66466</v>
      </c>
      <c r="G76" s="38"/>
      <c r="H76" s="41"/>
      <c r="I76" s="38"/>
      <c r="J76" s="38"/>
      <c r="K76" s="38"/>
      <c r="L76" s="38"/>
      <c r="M76" s="3"/>
    </row>
    <row r="77" spans="1:13">
      <c r="A77" s="39"/>
      <c r="B77" s="39"/>
      <c r="C77" s="11" t="s">
        <v>186</v>
      </c>
      <c r="D77" s="11" t="s">
        <v>157</v>
      </c>
      <c r="E77" s="11" t="s">
        <v>48</v>
      </c>
      <c r="F77" s="10">
        <v>63900</v>
      </c>
      <c r="G77" s="38"/>
      <c r="H77" s="41"/>
      <c r="I77" s="38"/>
      <c r="J77" s="38"/>
      <c r="K77" s="38"/>
      <c r="L77" s="38"/>
      <c r="M77" s="3"/>
    </row>
    <row r="78" spans="1:13">
      <c r="A78" s="39"/>
      <c r="B78" s="39"/>
      <c r="C78" s="11" t="s">
        <v>187</v>
      </c>
      <c r="D78" s="11" t="s">
        <v>157</v>
      </c>
      <c r="E78" s="11" t="s">
        <v>48</v>
      </c>
      <c r="F78" s="10">
        <v>63900</v>
      </c>
      <c r="G78" s="38"/>
      <c r="H78" s="41"/>
      <c r="I78" s="38"/>
      <c r="J78" s="38"/>
      <c r="K78" s="38"/>
      <c r="L78" s="38"/>
      <c r="M78" s="3"/>
    </row>
    <row r="79" spans="1:13">
      <c r="A79" s="39"/>
      <c r="B79" s="39"/>
      <c r="C79" s="11" t="s">
        <v>188</v>
      </c>
      <c r="D79" s="11" t="s">
        <v>160</v>
      </c>
      <c r="E79" s="11" t="s">
        <v>48</v>
      </c>
      <c r="F79" s="10">
        <v>63900</v>
      </c>
      <c r="G79" s="38"/>
      <c r="H79" s="41"/>
      <c r="I79" s="38"/>
      <c r="J79" s="38"/>
      <c r="K79" s="38"/>
      <c r="L79" s="38"/>
      <c r="M79" s="3"/>
    </row>
    <row r="80" spans="1:13">
      <c r="A80" s="39"/>
      <c r="B80" s="39"/>
      <c r="C80" s="11" t="s">
        <v>189</v>
      </c>
      <c r="D80" s="11" t="s">
        <v>161</v>
      </c>
      <c r="E80" s="26" t="s">
        <v>136</v>
      </c>
      <c r="F80" s="10">
        <v>63500</v>
      </c>
      <c r="G80" s="38"/>
      <c r="H80" s="41"/>
      <c r="I80" s="38"/>
      <c r="J80" s="38"/>
      <c r="K80" s="38"/>
      <c r="L80" s="38"/>
      <c r="M80" s="3"/>
    </row>
    <row r="81" spans="1:13">
      <c r="A81" s="39"/>
      <c r="B81" s="39"/>
      <c r="C81" s="11" t="s">
        <v>190</v>
      </c>
      <c r="D81" s="11" t="s">
        <v>157</v>
      </c>
      <c r="E81" s="11" t="s">
        <v>48</v>
      </c>
      <c r="F81" s="10">
        <v>63900</v>
      </c>
      <c r="G81" s="38"/>
      <c r="H81" s="41"/>
      <c r="I81" s="38"/>
      <c r="J81" s="38"/>
      <c r="K81" s="38"/>
      <c r="L81" s="38"/>
      <c r="M81" s="3"/>
    </row>
    <row r="82" spans="1:13">
      <c r="A82" s="39"/>
      <c r="B82" s="39"/>
      <c r="C82" s="11" t="s">
        <v>191</v>
      </c>
      <c r="D82" s="11" t="s">
        <v>162</v>
      </c>
      <c r="E82" s="26" t="s">
        <v>163</v>
      </c>
      <c r="F82" s="10">
        <v>62100</v>
      </c>
      <c r="G82" s="38"/>
      <c r="H82" s="41"/>
      <c r="I82" s="38"/>
      <c r="J82" s="38"/>
      <c r="K82" s="38"/>
      <c r="L82" s="38"/>
      <c r="M82" s="3"/>
    </row>
    <row r="83" spans="1:13">
      <c r="A83" s="39"/>
      <c r="B83" s="39"/>
      <c r="C83" s="11" t="s">
        <v>192</v>
      </c>
      <c r="D83" s="11" t="s">
        <v>160</v>
      </c>
      <c r="E83" s="11" t="s">
        <v>48</v>
      </c>
      <c r="F83" s="10">
        <v>63900</v>
      </c>
      <c r="G83" s="38"/>
      <c r="H83" s="41"/>
      <c r="I83" s="38"/>
      <c r="J83" s="38"/>
      <c r="K83" s="38"/>
      <c r="L83" s="38"/>
      <c r="M83" s="3"/>
    </row>
    <row r="84" spans="1:13">
      <c r="A84" s="39"/>
      <c r="B84" s="39"/>
      <c r="C84" s="11" t="s">
        <v>193</v>
      </c>
      <c r="D84" s="11" t="s">
        <v>164</v>
      </c>
      <c r="E84" s="26" t="s">
        <v>165</v>
      </c>
      <c r="F84" s="10">
        <v>76701</v>
      </c>
      <c r="G84" s="38"/>
      <c r="H84" s="41"/>
      <c r="I84" s="38"/>
      <c r="J84" s="38"/>
      <c r="K84" s="38"/>
      <c r="L84" s="38"/>
      <c r="M84" s="3"/>
    </row>
    <row r="85" spans="1:13">
      <c r="A85" s="39"/>
      <c r="B85" s="39"/>
      <c r="C85" s="11" t="s">
        <v>194</v>
      </c>
      <c r="D85" s="11" t="s">
        <v>166</v>
      </c>
      <c r="E85" s="11" t="s">
        <v>48</v>
      </c>
      <c r="F85" s="10">
        <v>63900</v>
      </c>
      <c r="G85" s="38"/>
      <c r="H85" s="41"/>
      <c r="I85" s="38"/>
      <c r="J85" s="38"/>
      <c r="K85" s="38"/>
      <c r="L85" s="38"/>
      <c r="M85" s="3"/>
    </row>
    <row r="86" spans="1:13">
      <c r="A86" s="39"/>
      <c r="B86" s="39"/>
      <c r="C86" s="11" t="s">
        <v>67</v>
      </c>
      <c r="D86" s="11"/>
      <c r="E86" s="26"/>
      <c r="F86" s="10"/>
      <c r="G86" s="38"/>
      <c r="H86" s="41"/>
      <c r="I86" s="38"/>
      <c r="J86" s="38"/>
      <c r="K86" s="38"/>
      <c r="L86" s="38"/>
      <c r="M86" s="3"/>
    </row>
    <row r="87" spans="1:13">
      <c r="A87" s="39"/>
      <c r="B87" s="39"/>
      <c r="C87" s="29" t="s">
        <v>195</v>
      </c>
      <c r="D87" s="11" t="s">
        <v>167</v>
      </c>
      <c r="E87" s="26" t="s">
        <v>168</v>
      </c>
      <c r="F87" s="10">
        <v>66434</v>
      </c>
      <c r="G87" s="38"/>
      <c r="H87" s="41"/>
      <c r="I87" s="38"/>
      <c r="J87" s="38"/>
      <c r="K87" s="38"/>
      <c r="L87" s="38"/>
      <c r="M87" s="3"/>
    </row>
    <row r="88" spans="1:13">
      <c r="A88" s="39"/>
      <c r="B88" s="39"/>
      <c r="C88" s="29" t="s">
        <v>196</v>
      </c>
      <c r="D88" s="11" t="s">
        <v>157</v>
      </c>
      <c r="E88" s="11" t="s">
        <v>48</v>
      </c>
      <c r="F88" s="10">
        <v>63900</v>
      </c>
      <c r="G88" s="38"/>
      <c r="H88" s="41"/>
      <c r="I88" s="38"/>
      <c r="J88" s="38"/>
      <c r="K88" s="38"/>
      <c r="L88" s="38"/>
      <c r="M88" s="3"/>
    </row>
    <row r="89" spans="1:13">
      <c r="A89" s="39"/>
      <c r="B89" s="39"/>
      <c r="C89" s="11" t="s">
        <v>197</v>
      </c>
      <c r="D89" s="11" t="s">
        <v>160</v>
      </c>
      <c r="E89" s="11" t="s">
        <v>48</v>
      </c>
      <c r="F89" s="10">
        <v>63900</v>
      </c>
      <c r="G89" s="38"/>
      <c r="H89" s="41"/>
      <c r="I89" s="38"/>
      <c r="J89" s="38"/>
      <c r="K89" s="38"/>
      <c r="L89" s="38"/>
      <c r="M89" s="3"/>
    </row>
    <row r="90" spans="1:13">
      <c r="A90" s="53"/>
      <c r="B90" s="53"/>
      <c r="C90" s="11" t="s">
        <v>198</v>
      </c>
      <c r="D90" s="11" t="s">
        <v>169</v>
      </c>
      <c r="E90" s="26" t="s">
        <v>113</v>
      </c>
      <c r="F90" s="10">
        <v>61200</v>
      </c>
      <c r="G90" s="53"/>
      <c r="H90" s="53"/>
      <c r="I90" s="53"/>
      <c r="J90" s="53"/>
      <c r="K90" s="53"/>
      <c r="L90" s="56"/>
      <c r="M90" s="3"/>
    </row>
    <row r="91" spans="1:13">
      <c r="A91" s="53"/>
      <c r="B91" s="53"/>
      <c r="C91" s="11" t="s">
        <v>199</v>
      </c>
      <c r="D91" s="11" t="s">
        <v>170</v>
      </c>
      <c r="E91" s="26" t="s">
        <v>171</v>
      </c>
      <c r="F91" s="10">
        <v>69172</v>
      </c>
      <c r="G91" s="53"/>
      <c r="H91" s="53"/>
      <c r="I91" s="53"/>
      <c r="J91" s="53"/>
      <c r="K91" s="53"/>
      <c r="L91" s="56"/>
      <c r="M91" s="3"/>
    </row>
    <row r="92" spans="1:13">
      <c r="A92" s="53"/>
      <c r="B92" s="53"/>
      <c r="C92" s="11" t="s">
        <v>200</v>
      </c>
      <c r="D92" s="11" t="s">
        <v>154</v>
      </c>
      <c r="E92" s="11" t="s">
        <v>48</v>
      </c>
      <c r="F92" s="10">
        <v>63900</v>
      </c>
      <c r="G92" s="53"/>
      <c r="H92" s="53"/>
      <c r="I92" s="53"/>
      <c r="J92" s="53"/>
      <c r="K92" s="53"/>
      <c r="L92" s="56"/>
      <c r="M92" s="3"/>
    </row>
    <row r="93" spans="1:13">
      <c r="A93" s="53"/>
      <c r="B93" s="53"/>
      <c r="C93" s="11" t="s">
        <v>68</v>
      </c>
      <c r="D93" s="11"/>
      <c r="E93" s="26"/>
      <c r="F93" s="10"/>
      <c r="G93" s="53"/>
      <c r="H93" s="53"/>
      <c r="I93" s="53"/>
      <c r="J93" s="53"/>
      <c r="K93" s="53"/>
      <c r="L93" s="56"/>
      <c r="M93" s="3"/>
    </row>
    <row r="94" spans="1:13">
      <c r="A94" s="53"/>
      <c r="B94" s="53"/>
      <c r="C94" s="29" t="s">
        <v>201</v>
      </c>
      <c r="D94" s="11" t="s">
        <v>172</v>
      </c>
      <c r="E94" s="26" t="s">
        <v>173</v>
      </c>
      <c r="F94" s="10">
        <v>69110</v>
      </c>
      <c r="G94" s="53"/>
      <c r="H94" s="53"/>
      <c r="I94" s="53"/>
      <c r="J94" s="53"/>
      <c r="K94" s="53"/>
      <c r="L94" s="56"/>
      <c r="M94" s="3"/>
    </row>
    <row r="95" spans="1:13">
      <c r="A95" s="53"/>
      <c r="B95" s="53"/>
      <c r="C95" s="29" t="s">
        <v>202</v>
      </c>
      <c r="D95" s="11" t="s">
        <v>157</v>
      </c>
      <c r="E95" s="11" t="s">
        <v>48</v>
      </c>
      <c r="F95" s="10">
        <v>63900</v>
      </c>
      <c r="G95" s="53"/>
      <c r="H95" s="53"/>
      <c r="I95" s="53"/>
      <c r="J95" s="53"/>
      <c r="K95" s="53"/>
      <c r="L95" s="56"/>
      <c r="M95" s="3"/>
    </row>
    <row r="96" spans="1:13">
      <c r="A96" s="53"/>
      <c r="B96" s="53"/>
      <c r="C96" s="11" t="s">
        <v>203</v>
      </c>
      <c r="D96" s="11" t="s">
        <v>160</v>
      </c>
      <c r="E96" s="11" t="s">
        <v>48</v>
      </c>
      <c r="F96" s="10">
        <v>63900</v>
      </c>
      <c r="G96" s="53"/>
      <c r="H96" s="53"/>
      <c r="I96" s="53"/>
      <c r="J96" s="53"/>
      <c r="K96" s="53"/>
      <c r="L96" s="56"/>
      <c r="M96" s="3"/>
    </row>
    <row r="97" spans="1:13">
      <c r="A97" s="53"/>
      <c r="B97" s="53"/>
      <c r="C97" s="11" t="s">
        <v>204</v>
      </c>
      <c r="D97" s="11" t="s">
        <v>160</v>
      </c>
      <c r="E97" s="11" t="s">
        <v>48</v>
      </c>
      <c r="F97" s="10">
        <v>63900</v>
      </c>
      <c r="G97" s="53"/>
      <c r="H97" s="53"/>
      <c r="I97" s="53"/>
      <c r="J97" s="53"/>
      <c r="K97" s="53"/>
      <c r="L97" s="56"/>
      <c r="M97" s="3"/>
    </row>
    <row r="98" spans="1:13">
      <c r="A98" s="53"/>
      <c r="B98" s="53"/>
      <c r="C98" s="11" t="s">
        <v>205</v>
      </c>
      <c r="D98" s="11" t="s">
        <v>174</v>
      </c>
      <c r="E98" s="11" t="s">
        <v>48</v>
      </c>
      <c r="F98" s="10">
        <v>63900</v>
      </c>
      <c r="G98" s="53"/>
      <c r="H98" s="53"/>
      <c r="I98" s="53"/>
      <c r="J98" s="53"/>
      <c r="K98" s="53"/>
      <c r="L98" s="56"/>
      <c r="M98" s="3"/>
    </row>
    <row r="99" spans="1:13">
      <c r="A99" s="53"/>
      <c r="B99" s="53"/>
      <c r="C99" s="11" t="s">
        <v>206</v>
      </c>
      <c r="D99" s="11" t="s">
        <v>176</v>
      </c>
      <c r="E99" s="26" t="s">
        <v>175</v>
      </c>
      <c r="F99" s="10">
        <v>60200</v>
      </c>
      <c r="G99" s="53"/>
      <c r="H99" s="53"/>
      <c r="I99" s="53"/>
      <c r="J99" s="53"/>
      <c r="K99" s="53"/>
      <c r="L99" s="56"/>
      <c r="M99" s="3"/>
    </row>
    <row r="100" spans="1:13">
      <c r="A100" s="53"/>
      <c r="B100" s="53"/>
      <c r="C100" s="11" t="s">
        <v>207</v>
      </c>
      <c r="D100" s="11" t="s">
        <v>154</v>
      </c>
      <c r="E100" s="11" t="s">
        <v>48</v>
      </c>
      <c r="F100" s="10">
        <v>63900</v>
      </c>
      <c r="G100" s="53"/>
      <c r="H100" s="53"/>
      <c r="I100" s="53"/>
      <c r="J100" s="53"/>
      <c r="K100" s="53"/>
      <c r="L100" s="56"/>
      <c r="M100" s="3"/>
    </row>
    <row r="101" spans="1:13">
      <c r="A101" s="53"/>
      <c r="B101" s="53"/>
      <c r="C101" s="11" t="s">
        <v>208</v>
      </c>
      <c r="D101" s="11" t="s">
        <v>177</v>
      </c>
      <c r="E101" s="26" t="s">
        <v>26</v>
      </c>
      <c r="F101" s="10">
        <v>61500</v>
      </c>
      <c r="G101" s="53"/>
      <c r="H101" s="53"/>
      <c r="I101" s="53"/>
      <c r="J101" s="53"/>
      <c r="K101" s="53"/>
      <c r="L101" s="56"/>
      <c r="M101" s="3"/>
    </row>
    <row r="102" spans="1:13">
      <c r="A102" s="53"/>
      <c r="B102" s="53"/>
      <c r="C102" s="11" t="s">
        <v>209</v>
      </c>
      <c r="D102" s="11" t="s">
        <v>178</v>
      </c>
      <c r="E102" s="26" t="s">
        <v>65</v>
      </c>
      <c r="F102" s="10">
        <v>60200</v>
      </c>
      <c r="G102" s="53"/>
      <c r="H102" s="53"/>
      <c r="I102" s="53"/>
      <c r="J102" s="53"/>
      <c r="K102" s="53"/>
      <c r="L102" s="56"/>
      <c r="M102" s="3"/>
    </row>
    <row r="103" spans="1:13">
      <c r="A103" s="53"/>
      <c r="B103" s="53"/>
      <c r="C103" s="11" t="s">
        <v>123</v>
      </c>
      <c r="D103" s="11" t="s">
        <v>122</v>
      </c>
      <c r="E103" s="11" t="s">
        <v>48</v>
      </c>
      <c r="F103" s="10">
        <v>63900</v>
      </c>
      <c r="G103" s="53"/>
      <c r="H103" s="53"/>
      <c r="I103" s="53"/>
      <c r="J103" s="53"/>
      <c r="K103" s="53"/>
      <c r="L103" s="56"/>
      <c r="M103" s="3"/>
    </row>
    <row r="104" spans="1:13">
      <c r="A104" s="53"/>
      <c r="B104" s="53"/>
      <c r="C104" s="11" t="s">
        <v>210</v>
      </c>
      <c r="D104" s="11" t="s">
        <v>179</v>
      </c>
      <c r="E104" s="11" t="s">
        <v>48</v>
      </c>
      <c r="F104" s="10">
        <v>63900</v>
      </c>
      <c r="G104" s="53"/>
      <c r="H104" s="53"/>
      <c r="I104" s="53"/>
      <c r="J104" s="53"/>
      <c r="K104" s="53"/>
      <c r="L104" s="56"/>
      <c r="M104" s="3"/>
    </row>
    <row r="105" spans="1:13">
      <c r="A105" s="53"/>
      <c r="B105" s="53"/>
      <c r="C105" s="11" t="s">
        <v>211</v>
      </c>
      <c r="D105" s="11" t="s">
        <v>154</v>
      </c>
      <c r="E105" s="11" t="s">
        <v>48</v>
      </c>
      <c r="F105" s="10">
        <v>63900</v>
      </c>
      <c r="G105" s="53"/>
      <c r="H105" s="53"/>
      <c r="I105" s="53"/>
      <c r="J105" s="53"/>
      <c r="K105" s="53"/>
      <c r="L105" s="56"/>
      <c r="M105" s="3"/>
    </row>
    <row r="106" spans="1:13">
      <c r="A106" s="3"/>
      <c r="B106" s="3"/>
      <c r="C106" s="3"/>
      <c r="D106" s="3"/>
      <c r="E106" s="3"/>
      <c r="F106" s="3"/>
      <c r="G106" s="3"/>
      <c r="H106" s="27"/>
      <c r="I106" s="3"/>
      <c r="J106" s="3"/>
      <c r="K106" s="3"/>
      <c r="M106" s="3"/>
    </row>
    <row r="109" spans="1:13">
      <c r="A109" s="33" t="s">
        <v>212</v>
      </c>
      <c r="B109" s="33"/>
      <c r="C109" s="34"/>
      <c r="D109" s="34"/>
      <c r="E109" s="34" t="s">
        <v>213</v>
      </c>
      <c r="F109" s="34" t="s">
        <v>214</v>
      </c>
      <c r="G109" s="35"/>
      <c r="H109" s="36"/>
      <c r="I109" s="36"/>
      <c r="J109" s="34"/>
      <c r="K109" s="37"/>
      <c r="L109" s="34" t="s">
        <v>220</v>
      </c>
      <c r="M109" s="3"/>
    </row>
    <row r="110" spans="1:13">
      <c r="A110" s="14" t="s">
        <v>21</v>
      </c>
      <c r="B110" s="15"/>
      <c r="C110" s="16"/>
      <c r="D110" s="16"/>
      <c r="E110" s="16" t="s">
        <v>22</v>
      </c>
      <c r="F110" s="16"/>
      <c r="G110" s="17"/>
      <c r="H110" s="16" t="s">
        <v>23</v>
      </c>
      <c r="I110" s="16"/>
      <c r="J110" s="16"/>
      <c r="K110" s="18"/>
      <c r="L110" s="19" t="s">
        <v>24</v>
      </c>
      <c r="M110" s="3"/>
    </row>
    <row r="111" spans="1:13">
      <c r="M111" s="3"/>
    </row>
    <row r="112" spans="1:13">
      <c r="M112" s="3"/>
    </row>
  </sheetData>
  <dataConsolidate/>
  <mergeCells count="39">
    <mergeCell ref="H69:H105"/>
    <mergeCell ref="I69:I105"/>
    <mergeCell ref="J69:J105"/>
    <mergeCell ref="K69:K105"/>
    <mergeCell ref="L69:L105"/>
    <mergeCell ref="H51:H68"/>
    <mergeCell ref="I51:I68"/>
    <mergeCell ref="J51:J68"/>
    <mergeCell ref="K51:K68"/>
    <mergeCell ref="L51:L68"/>
    <mergeCell ref="B51:B68"/>
    <mergeCell ref="A51:A68"/>
    <mergeCell ref="B69:B105"/>
    <mergeCell ref="A69:A105"/>
    <mergeCell ref="G51:G68"/>
    <mergeCell ref="G69:G105"/>
    <mergeCell ref="J2:L2"/>
    <mergeCell ref="G6:K8"/>
    <mergeCell ref="C5:L5"/>
    <mergeCell ref="D9:F9"/>
    <mergeCell ref="C4:L4"/>
    <mergeCell ref="C6:F8"/>
    <mergeCell ref="K9:K10"/>
    <mergeCell ref="A4:B5"/>
    <mergeCell ref="A9:A10"/>
    <mergeCell ref="B9:B10"/>
    <mergeCell ref="A6:B8"/>
    <mergeCell ref="L6:L8"/>
    <mergeCell ref="L9:L10"/>
    <mergeCell ref="H9:J9"/>
    <mergeCell ref="G9:G10"/>
    <mergeCell ref="L11:L49"/>
    <mergeCell ref="A11:A49"/>
    <mergeCell ref="B11:B49"/>
    <mergeCell ref="K11:K49"/>
    <mergeCell ref="G11:G49"/>
    <mergeCell ref="H11:H49"/>
    <mergeCell ref="J11:J49"/>
    <mergeCell ref="I11:I49"/>
  </mergeCells>
  <phoneticPr fontId="0" type="noConversion"/>
  <printOptions horizontalCentered="1"/>
  <pageMargins left="0.19685039370078741" right="0.19685039370078741" top="0.47244094488188981" bottom="0.43307086614173229" header="0.43307086614173229" footer="0.23622047244094491"/>
  <pageSetup paperSize="9" scale="48" orientation="landscape" r:id="rId1"/>
  <headerFooter alignWithMargins="0">
    <oddHeader xml:space="preserve">&amp;L&amp;"Arial,obyčejné"&amp;11
</oddHeader>
    <oddFooter>&amp;R&amp;"Arial,obyčejné"&amp;11str. &amp;P</oddFooter>
  </headerFooter>
  <rowBreaks count="1" manualBreakCount="1">
    <brk id="68" max="12" man="1"/>
  </rowBreaks>
  <ignoredErrors>
    <ignoredError sqref="B5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tabulka_vp</vt:lpstr>
      <vt:lpstr>tabulka_vp!Názvy_tisku</vt:lpstr>
      <vt:lpstr>tabulka_vp!Oblast_tisku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Tomáš Frajt</dc:creator>
  <cp:lastModifiedBy>hlustik.p</cp:lastModifiedBy>
  <cp:lastPrinted>2019-08-05T06:12:42Z</cp:lastPrinted>
  <dcterms:created xsi:type="dcterms:W3CDTF">2001-09-20T17:39:01Z</dcterms:created>
  <dcterms:modified xsi:type="dcterms:W3CDTF">2023-07-30T09:32:17Z</dcterms:modified>
</cp:coreProperties>
</file>