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bookViews>
    <workbookView xWindow="65416" yWindow="65416" windowWidth="29040" windowHeight="15840" activeTab="0"/>
  </bookViews>
  <sheets>
    <sheet name="List1" sheetId="1" r:id="rId1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<sst xmlns="http://schemas.openxmlformats.org/spreadsheetml/2006/main" count="35" uniqueCount="32">
  <si>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 xml:space="preserve">Specifikace středotlakého UV systému </t>
  </si>
  <si>
    <t>Zařízení pro úpravu vody</t>
  </si>
  <si>
    <t xml:space="preserve">Počet </t>
  </si>
  <si>
    <t xml:space="preserve">Cena Kč </t>
  </si>
  <si>
    <t xml:space="preserve">Cena </t>
  </si>
  <si>
    <t xml:space="preserve"> specifikace naceněných zařízení</t>
  </si>
  <si>
    <t xml:space="preserve"> bez DPH / jed</t>
  </si>
  <si>
    <t>celkem bez DPH</t>
  </si>
  <si>
    <t xml:space="preserve">Celkem náklady na materiál </t>
  </si>
  <si>
    <t>Cena celkem Kč bez DPH (21%)</t>
  </si>
  <si>
    <t>Veškeré přívody elektrické energie zajistí investor. Dodavatel upřesní požadavky během zaměření montáže.</t>
  </si>
  <si>
    <t>Středotlaká UV lampa s automatickým stěračem. Příruba DN 300 mm. Průtok bazénové vody –  až 500 m3/h. Celkový příkon výbojek minimálně 12,00 kW. Dávka UV záření minimálně 60mJ/cm2.</t>
  </si>
  <si>
    <t xml:space="preserve">Montážní a kotvící materiál pro osazení UV reaktoru a UV rozvaděče </t>
  </si>
  <si>
    <t>Potrubní mezikus s přírubami DN300 pro výměnu UV reaktoru</t>
  </si>
  <si>
    <t>Nožové šoupátko s ručním pohonem DN300, nerez SS316L - všechna těsnění musí být použita v materiálu VITON-PTFE</t>
  </si>
  <si>
    <t xml:space="preserve">Pokročilé elektronické napájení s plynulou regulací výkonu UV výbojek, plynulá automatická regulace výkonu UV výbojek v závislosti na  hodnotách vázaného chlóru v upravované vodě , automatický stěrač s nastavitelným cyklem stírání, displej zobrazující aktuální dávku UV v mJ/cm2, provozní dobu, aktuální příkon UV výbojek, teplotní senzor na UV reaktoru, kalibrovaný UV senzor,  komora výbojky z nerezové oceli 316L s leštěným povrchem. </t>
  </si>
  <si>
    <t>Nerezové příruby DN300, SS316L</t>
  </si>
  <si>
    <t>příruby se navaří na stávající potrubí po vyříznutí části potrubí</t>
  </si>
  <si>
    <t>Jednotka</t>
  </si>
  <si>
    <t>kpl</t>
  </si>
  <si>
    <t>ks</t>
  </si>
  <si>
    <t>Zaměření stavu</t>
  </si>
  <si>
    <t>Celková montáž</t>
  </si>
  <si>
    <t>Tlaková zkouška systému</t>
  </si>
  <si>
    <t>Zprovoznění a zaškolení obsluhy</t>
  </si>
  <si>
    <t>Doprava</t>
  </si>
  <si>
    <t>Úklid pracoviště</t>
  </si>
  <si>
    <t>Vnitřní plavecký bazén – Q =500m3/h, teplota do 28°C</t>
  </si>
  <si>
    <t>Záruční podmínky : 60 měsíců</t>
  </si>
  <si>
    <t>Servisní práce vč. veškerého materiálu a dopravy, po dobu záruky (60 měsíců)</t>
  </si>
  <si>
    <t>Revizní zprávy</t>
  </si>
  <si>
    <t>Termín dodání : nejpozději do 15.12.2020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</si>
</sst>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ill="1"/>
    <xf numFmtId="164" fontId="0" fillId="0" borderId="0" xfId="0" applyNumberFormat="1" applyFill="1"/>
    <xf numFmtId="0" fontId="0" fillId="0" borderId="0" xfId="0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right" vertical="center"/>
    </xf>
    <xf numFmtId="164" fontId="5" fillId="0" borderId="3" xfId="0" applyNumberFormat="1" applyFont="1" applyFill="1" applyBorder="1"/>
    <xf numFmtId="4" fontId="5" fillId="0" borderId="4" xfId="0" applyNumberFormat="1" applyFont="1" applyFill="1" applyBorder="1"/>
    <xf numFmtId="0" fontId="6" fillId="0" borderId="3" xfId="0" applyFont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/>
    <xf numFmtId="0" fontId="6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Border="1"/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/>
    <xf numFmtId="0" fontId="5" fillId="0" borderId="8" xfId="0" applyFont="1" applyFill="1" applyBorder="1"/>
    <xf numFmtId="4" fontId="5" fillId="0" borderId="9" xfId="0" applyNumberFormat="1" applyFont="1" applyFill="1" applyBorder="1"/>
    <xf numFmtId="0" fontId="5" fillId="0" borderId="6" xfId="0" applyFont="1" applyBorder="1"/>
    <xf numFmtId="0" fontId="3" fillId="0" borderId="10" xfId="0" applyFont="1" applyFill="1" applyBorder="1"/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64" fontId="3" fillId="0" borderId="13" xfId="0" applyNumberFormat="1" applyFont="1" applyFill="1" applyBorder="1"/>
    <xf numFmtId="0" fontId="3" fillId="0" borderId="14" xfId="0" applyNumberFormat="1" applyFont="1" applyFill="1" applyBorder="1" applyProtection="1">
      <protection locked="0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/>
    <xf numFmtId="4" fontId="3" fillId="0" borderId="0" xfId="0" applyNumberFormat="1" applyFont="1" applyFill="1" applyBorder="1"/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/>
    <xf numFmtId="0" fontId="5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vertical="top" wrapText="1"/>
    </xf>
    <xf numFmtId="0" fontId="4" fillId="2" borderId="15" xfId="0" applyFont="1" applyFill="1" applyBorder="1"/>
    <xf numFmtId="0" fontId="5" fillId="2" borderId="14" xfId="0" applyFont="1" applyFill="1" applyBorder="1"/>
    <xf numFmtId="164" fontId="5" fillId="2" borderId="14" xfId="0" applyNumberFormat="1" applyFont="1" applyFill="1" applyBorder="1"/>
    <xf numFmtId="0" fontId="5" fillId="2" borderId="14" xfId="0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6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29"/>
  <sheetViews>
    <sheetView tabSelected="1" workbookViewId="0" topLeftCell="A4">
      <selection activeCell="A8" sqref="A8"/>
    </sheetView>
  </sheetViews>
  <sheetFormatPr defaultColWidth="9.140625" defaultRowHeight="15"/>
  <cols>
    <col min="1" max="1" width="93.28125" style="0" bestFit="1" customWidth="1"/>
    <col min="2" max="2" width="7.8515625" style="0" customWidth="1"/>
    <col min="3" max="3" width="9.28125" style="0" bestFit="1" customWidth="1"/>
    <col min="4" max="4" width="14.00390625" style="0" bestFit="1" customWidth="1"/>
    <col min="5" max="5" width="17.7109375" style="0" customWidth="1"/>
    <col min="6" max="6" width="50.8515625" style="0" customWidth="1"/>
  </cols>
  <sheetData>
    <row r="4" spans="1:6" ht="16.5" thickBot="1">
      <c r="A4" s="47" t="s">
        <v>0</v>
      </c>
      <c r="B4" s="47"/>
      <c r="C4" s="47"/>
      <c r="D4" s="47"/>
      <c r="E4" s="47"/>
      <c r="F4" s="47"/>
    </row>
    <row r="5" spans="1:6" ht="32.25" thickBot="1">
      <c r="A5" s="48" t="s">
        <v>1</v>
      </c>
      <c r="B5" s="46" t="s">
        <v>2</v>
      </c>
      <c r="C5" s="46" t="s">
        <v>18</v>
      </c>
      <c r="D5" s="43" t="s">
        <v>3</v>
      </c>
      <c r="E5" s="7" t="s">
        <v>4</v>
      </c>
      <c r="F5" s="49" t="s">
        <v>5</v>
      </c>
    </row>
    <row r="6" spans="1:6" ht="32.25" thickBot="1">
      <c r="A6" s="48"/>
      <c r="B6" s="8"/>
      <c r="C6" s="8"/>
      <c r="D6" s="44" t="s">
        <v>6</v>
      </c>
      <c r="E6" s="45" t="s">
        <v>7</v>
      </c>
      <c r="F6" s="49"/>
    </row>
    <row r="7" spans="1:6" ht="16.5" thickBot="1">
      <c r="A7" s="39" t="s">
        <v>27</v>
      </c>
      <c r="B7" s="40"/>
      <c r="C7" s="40"/>
      <c r="D7" s="41"/>
      <c r="E7" s="40"/>
      <c r="F7" s="42"/>
    </row>
    <row r="8" spans="1:6" ht="150">
      <c r="A8" s="9" t="s">
        <v>11</v>
      </c>
      <c r="B8" s="10">
        <v>1</v>
      </c>
      <c r="C8" s="10" t="s">
        <v>20</v>
      </c>
      <c r="D8" s="11"/>
      <c r="E8" s="12">
        <f aca="true" t="shared" si="0" ref="E8:E9">B8*D8</f>
        <v>0</v>
      </c>
      <c r="F8" s="13" t="s">
        <v>15</v>
      </c>
    </row>
    <row r="9" spans="1:6" ht="15.75">
      <c r="A9" s="14" t="s">
        <v>12</v>
      </c>
      <c r="B9" s="15">
        <v>1</v>
      </c>
      <c r="C9" s="10" t="s">
        <v>19</v>
      </c>
      <c r="D9" s="11"/>
      <c r="E9" s="12">
        <f t="shared" si="0"/>
        <v>0</v>
      </c>
      <c r="F9" s="13"/>
    </row>
    <row r="10" spans="1:6" ht="30">
      <c r="A10" s="14" t="s">
        <v>16</v>
      </c>
      <c r="B10" s="15">
        <v>2</v>
      </c>
      <c r="C10" s="10" t="s">
        <v>20</v>
      </c>
      <c r="D10" s="11"/>
      <c r="E10" s="12">
        <v>0</v>
      </c>
      <c r="F10" s="13" t="s">
        <v>17</v>
      </c>
    </row>
    <row r="11" spans="1:6" ht="30">
      <c r="A11" s="14" t="s">
        <v>14</v>
      </c>
      <c r="B11" s="15">
        <v>2</v>
      </c>
      <c r="C11" s="10" t="s">
        <v>20</v>
      </c>
      <c r="D11" s="11"/>
      <c r="E11" s="12">
        <v>0</v>
      </c>
      <c r="F11" s="13"/>
    </row>
    <row r="12" spans="1:6" ht="15.75">
      <c r="A12" s="14" t="s">
        <v>13</v>
      </c>
      <c r="B12" s="15">
        <v>1</v>
      </c>
      <c r="C12" s="10" t="s">
        <v>20</v>
      </c>
      <c r="D12" s="11"/>
      <c r="E12" s="12">
        <f aca="true" t="shared" si="1" ref="E12">B12*D12</f>
        <v>0</v>
      </c>
      <c r="F12" s="13"/>
    </row>
    <row r="13" spans="1:6" ht="15.75">
      <c r="A13" s="50" t="s">
        <v>8</v>
      </c>
      <c r="B13" s="51"/>
      <c r="C13" s="51"/>
      <c r="D13" s="52"/>
      <c r="E13" s="12">
        <f>SUM(E8:E12)</f>
        <v>0</v>
      </c>
      <c r="F13" s="16"/>
    </row>
    <row r="14" spans="1:6" ht="15.75">
      <c r="A14" s="14" t="s">
        <v>21</v>
      </c>
      <c r="B14" s="15"/>
      <c r="C14" s="15"/>
      <c r="D14" s="15"/>
      <c r="E14" s="12">
        <v>0</v>
      </c>
      <c r="F14" s="16"/>
    </row>
    <row r="15" spans="1:6" ht="15.75">
      <c r="A15" s="14" t="s">
        <v>22</v>
      </c>
      <c r="B15" s="15"/>
      <c r="C15" s="15"/>
      <c r="D15" s="15"/>
      <c r="E15" s="12">
        <v>0</v>
      </c>
      <c r="F15" s="16"/>
    </row>
    <row r="16" spans="1:6" ht="15.75">
      <c r="A16" s="14" t="s">
        <v>23</v>
      </c>
      <c r="B16" s="15"/>
      <c r="C16" s="15"/>
      <c r="D16" s="15"/>
      <c r="E16" s="12">
        <v>0</v>
      </c>
      <c r="F16" s="16"/>
    </row>
    <row r="17" spans="1:6" ht="15.75">
      <c r="A17" s="14" t="s">
        <v>24</v>
      </c>
      <c r="B17" s="15"/>
      <c r="C17" s="15"/>
      <c r="D17" s="15"/>
      <c r="E17" s="12">
        <v>0</v>
      </c>
      <c r="F17" s="16"/>
    </row>
    <row r="18" spans="1:6" ht="15.75">
      <c r="A18" s="14" t="s">
        <v>30</v>
      </c>
      <c r="B18" s="15"/>
      <c r="C18" s="15"/>
      <c r="D18" s="15"/>
      <c r="E18" s="12">
        <v>0</v>
      </c>
      <c r="F18" s="16"/>
    </row>
    <row r="19" spans="1:6" ht="15.75">
      <c r="A19" s="14" t="s">
        <v>25</v>
      </c>
      <c r="B19" s="15"/>
      <c r="C19" s="15"/>
      <c r="D19" s="15"/>
      <c r="E19" s="12">
        <v>0</v>
      </c>
      <c r="F19" s="16"/>
    </row>
    <row r="20" spans="1:6" ht="15.75">
      <c r="A20" s="17" t="s">
        <v>26</v>
      </c>
      <c r="B20" s="15"/>
      <c r="C20" s="15"/>
      <c r="D20" s="15"/>
      <c r="E20" s="12">
        <v>0</v>
      </c>
      <c r="F20" s="18"/>
    </row>
    <row r="21" spans="1:6" ht="16.5" thickBot="1">
      <c r="A21" s="19" t="s">
        <v>29</v>
      </c>
      <c r="B21" s="20"/>
      <c r="C21" s="21"/>
      <c r="D21" s="21"/>
      <c r="E21" s="22">
        <v>0</v>
      </c>
      <c r="F21" s="23"/>
    </row>
    <row r="22" spans="1:6" ht="16.5" thickBot="1">
      <c r="A22" s="24" t="s">
        <v>9</v>
      </c>
      <c r="B22" s="25"/>
      <c r="C22" s="26"/>
      <c r="D22" s="27"/>
      <c r="E22" s="28">
        <v>0</v>
      </c>
      <c r="F22" s="29"/>
    </row>
    <row r="23" spans="1:6" ht="15.75">
      <c r="A23" s="30" t="s">
        <v>31</v>
      </c>
      <c r="B23" s="31"/>
      <c r="C23" s="31"/>
      <c r="D23" s="32"/>
      <c r="E23" s="33"/>
      <c r="F23" s="34"/>
    </row>
    <row r="24" spans="1:6" ht="15.75">
      <c r="A24" s="35" t="s">
        <v>28</v>
      </c>
      <c r="B24" s="36"/>
      <c r="C24" s="36"/>
      <c r="D24" s="37"/>
      <c r="E24" s="36"/>
      <c r="F24" s="38"/>
    </row>
    <row r="25" spans="1:6" ht="15.75">
      <c r="A25" s="47" t="s">
        <v>10</v>
      </c>
      <c r="B25" s="47"/>
      <c r="C25" s="47"/>
      <c r="D25" s="47"/>
      <c r="E25" s="38"/>
      <c r="F25" s="38"/>
    </row>
    <row r="26" spans="1:6" ht="15">
      <c r="A26" s="2"/>
      <c r="B26" s="2"/>
      <c r="C26" s="6"/>
      <c r="D26" s="2"/>
      <c r="E26" s="1"/>
      <c r="F26" s="1"/>
    </row>
    <row r="27" spans="1:6" ht="15">
      <c r="A27" s="3"/>
      <c r="B27" s="3"/>
      <c r="C27" s="3"/>
      <c r="D27" s="4"/>
      <c r="E27" s="3"/>
      <c r="F27" s="5"/>
    </row>
    <row r="28" spans="1:6" ht="15">
      <c r="A28" s="3"/>
      <c r="B28" s="3"/>
      <c r="C28" s="3"/>
      <c r="D28" s="4"/>
      <c r="E28" s="3"/>
      <c r="F28" s="5"/>
    </row>
    <row r="29" spans="1:6" ht="15">
      <c r="A29" s="3"/>
      <c r="B29" s="3"/>
      <c r="C29" s="3"/>
      <c r="D29" s="4"/>
      <c r="E29" s="3"/>
      <c r="F29" s="5"/>
    </row>
  </sheetData>
  <mergeCells count="5">
    <mergeCell ref="A4:F4"/>
    <mergeCell ref="A5:A6"/>
    <mergeCell ref="F5:F6"/>
    <mergeCell ref="A13:D13"/>
    <mergeCell ref="A25:D25"/>
  </mergeCells>
  <printOptions/>
  <pageMargins left="0.7" right="0.7" top="0.787401575" bottom="0.787401575" header="0.3" footer="0.3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</dc:creator>
  <cp:keywords/>
  <dc:description/>
  <cp:lastModifiedBy>Gregorová Romana</cp:lastModifiedBy>
  <cp:lastPrinted>2020-10-14T06:56:54Z</cp:lastPrinted>
  <dcterms:created xsi:type="dcterms:W3CDTF">2020-10-01T12:28:32Z</dcterms:created>
  <dcterms:modified xsi:type="dcterms:W3CDTF">2020-10-14T06:57:04Z</dcterms:modified>
  <cp:category/>
  <cp:version/>
  <cp:contentType/>
  <cp:contentStatus/>
</cp:coreProperties>
</file>