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Lipová 18\Oprava a repase oken\Zadání\"/>
    </mc:Choice>
  </mc:AlternateContent>
  <xr:revisionPtr revIDLastSave="0" documentId="13_ncr:1_{C7ABBCD9-C7BF-454C-8719-ABDC50B5E0E9}" xr6:coauthVersionLast="45" xr6:coauthVersionMax="45" xr10:uidLastSave="{00000000-0000-0000-0000-000000000000}"/>
  <bookViews>
    <workbookView xWindow="21168" yWindow="-100" windowWidth="21467" windowHeight="12163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49" i="1" l="1"/>
  <c r="F34" i="1"/>
  <c r="F17" i="1"/>
  <c r="F18" i="1"/>
  <c r="F51" i="1" s="1"/>
</calcChain>
</file>

<file path=xl/sharedStrings.xml><?xml version="1.0" encoding="utf-8"?>
<sst xmlns="http://schemas.openxmlformats.org/spreadsheetml/2006/main" count="127" uniqueCount="54">
  <si>
    <t>Položkový rozpočet - repase kovových oken 3.NP severozápadní část fasády, objekt Lipová 18, 60200 Brno
SZŠ &amp; VOŠ Merhautova, příspěvková organizace</t>
  </si>
  <si>
    <r>
      <rPr>
        <b/>
        <sz val="10"/>
        <color rgb="FF000000"/>
        <rFont val="Trebuchet MS"/>
        <family val="2"/>
        <charset val="238"/>
      </rPr>
      <t xml:space="preserve">počet okenních elementů: 4
</t>
    </r>
    <r>
      <rPr>
        <sz val="10"/>
        <color rgb="FF000000"/>
        <rFont val="Trebuchet MS"/>
        <family val="2"/>
        <charset val="238"/>
      </rPr>
      <t>specifikace dle pasportizace:
okenní element 1.1.  - 2kusy
okenní element 4.     - 1 kus
okenní element 3.2.  - 1kus</t>
    </r>
  </si>
  <si>
    <t>Položka</t>
  </si>
  <si>
    <t>Specifikace</t>
  </si>
  <si>
    <t>Jedn.</t>
  </si>
  <si>
    <t>Kč/ Jedn.</t>
  </si>
  <si>
    <t>CELKEM</t>
  </si>
  <si>
    <t>1</t>
  </si>
  <si>
    <t>Okenní element 1.1.</t>
  </si>
  <si>
    <t>1.1</t>
  </si>
  <si>
    <t>Výroba provizorních průhledných zákrytů, včetně montáže, demontáže a likvidace</t>
  </si>
  <si>
    <t>kus</t>
  </si>
  <si>
    <t>1.2</t>
  </si>
  <si>
    <t>demontáž nosných rámů
- uvolnění ukotvení ve zdivu, vč. lešení, manipulace a odvozu</t>
  </si>
  <si>
    <t>1.3</t>
  </si>
  <si>
    <t>- demontáž a odvoz okenních křídel</t>
  </si>
  <si>
    <t>ks</t>
  </si>
  <si>
    <t>1.4</t>
  </si>
  <si>
    <t>- odstranění všech nátěrů na čistou ocel restaurátorským způsobem</t>
  </si>
  <si>
    <t>1.5</t>
  </si>
  <si>
    <t xml:space="preserve">- zámečnická repase křídel a rámů dle záměru </t>
  </si>
  <si>
    <t>1.6</t>
  </si>
  <si>
    <t>- výroba nových replik dřevěných profilu</t>
  </si>
  <si>
    <t>kpl</t>
  </si>
  <si>
    <t>1.7</t>
  </si>
  <si>
    <t>- obnova nátěru dle záměru</t>
  </si>
  <si>
    <t>1.8</t>
  </si>
  <si>
    <t>- zasklívání novým sklem (Float 4mm) do tmelu</t>
  </si>
  <si>
    <t>1.9</t>
  </si>
  <si>
    <t>- zpětná montáž rámů a křídel</t>
  </si>
  <si>
    <t>1.10</t>
  </si>
  <si>
    <t>- obnova teracového parapetu</t>
  </si>
  <si>
    <t>1.11</t>
  </si>
  <si>
    <r>
      <rPr>
        <sz val="10"/>
        <color rgb="FF000000"/>
        <rFont val="Trebuchet MS"/>
        <family val="2"/>
        <charset val="238"/>
      </rPr>
      <t xml:space="preserve">- zapravení zednické </t>
    </r>
    <r>
      <rPr>
        <b/>
        <sz val="10"/>
        <color rgb="FF000000"/>
        <rFont val="Trebuchet MS"/>
        <family val="2"/>
        <charset val="238"/>
      </rPr>
      <t>(</t>
    </r>
    <r>
      <rPr>
        <sz val="10"/>
        <color rgb="FF000000"/>
        <rFont val="Trebuchet MS"/>
        <family val="2"/>
        <charset val="238"/>
      </rPr>
      <t>vnitřní strana</t>
    </r>
    <r>
      <rPr>
        <b/>
        <sz val="10"/>
        <color rgb="FF000000"/>
        <rFont val="Trebuchet MS"/>
        <family val="2"/>
        <charset val="238"/>
      </rPr>
      <t>)</t>
    </r>
  </si>
  <si>
    <t>cena za 2 kusy</t>
  </si>
  <si>
    <t>2</t>
  </si>
  <si>
    <t>Okenní element 3.2</t>
  </si>
  <si>
    <t>2.1</t>
  </si>
  <si>
    <t>2.2</t>
  </si>
  <si>
    <t>2.3</t>
  </si>
  <si>
    <t>2.4</t>
  </si>
  <si>
    <t>- demontáž a odvoz dveři</t>
  </si>
  <si>
    <t>2.5</t>
  </si>
  <si>
    <t>2.6</t>
  </si>
  <si>
    <t>2.7</t>
  </si>
  <si>
    <t>2.8</t>
  </si>
  <si>
    <t>2.9</t>
  </si>
  <si>
    <t>2.10</t>
  </si>
  <si>
    <t>2.11</t>
  </si>
  <si>
    <t>2.12</t>
  </si>
  <si>
    <t>3</t>
  </si>
  <si>
    <t>Okenní element 4.</t>
  </si>
  <si>
    <t>CENA CELKEM</t>
  </si>
  <si>
    <t>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</si>
</sst>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7" x14ac:knownFonts="1">
    <font>
      <sz val="10"/>
      <name val="Arial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rgb="FF000000"/>
      <name val="Trebuchet MS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Arial CE"/>
      <family val="2"/>
      <charset val="238"/>
    </font>
    <font>
      <sz val="10"/>
      <name val="Trebuchet MS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rgb="FFCCFFFF"/>
      </patternFill>
    </fill>
    <fill>
      <patternFill patternType="solid">
        <fgColor rgb="FF99CCFF"/>
        <bgColor rgb="FFC0C0C0"/>
      </patternFill>
    </fill>
  </fills>
  <borders count="12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1" xfId="0" applyNumberFormat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0" fillId="0" borderId="0" xfId="0" applyFont="1"/>
    <xf numFmtId="0" fontId="0" fillId="0" borderId="0" xfId="0" applyFont="1" applyBorder="1"/>
    <xf numFmtId="49" fontId="4" fillId="2" borderId="3" xfId="0" applyNumberFormat="1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vertical="top"/>
    </xf>
    <xf numFmtId="4" fontId="4" fillId="2" borderId="3" xfId="0" applyNumberFormat="1" applyFont="1" applyFill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0" fontId="5" fillId="0" borderId="5" xfId="0" applyFont="1" applyBorder="1" applyAlignment="1">
      <alignment wrapText="1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vertical="top"/>
    </xf>
    <xf numFmtId="4" fontId="2" fillId="3" borderId="4" xfId="0" applyNumberFormat="1" applyFont="1" applyFill="1" applyBorder="1" applyAlignment="1" applyProtection="1">
      <alignment vertical="top"/>
      <protection locked="0"/>
    </xf>
    <xf numFmtId="4" fontId="2" fillId="0" borderId="4" xfId="0" applyNumberFormat="1" applyFont="1" applyBorder="1" applyAlignment="1">
      <alignment vertical="top"/>
    </xf>
    <xf numFmtId="0" fontId="5" fillId="0" borderId="0" xfId="0" applyFont="1"/>
    <xf numFmtId="49" fontId="2" fillId="0" borderId="6" xfId="0" applyNumberFormat="1" applyFont="1" applyBorder="1" applyAlignment="1">
      <alignment vertical="top"/>
    </xf>
    <xf numFmtId="0" fontId="2" fillId="0" borderId="6" xfId="0" applyFont="1" applyBorder="1" applyAlignment="1">
      <alignment horizontal="center" vertical="top"/>
    </xf>
    <xf numFmtId="165" fontId="2" fillId="0" borderId="6" xfId="0" applyNumberFormat="1" applyFont="1" applyBorder="1" applyAlignment="1">
      <alignment vertical="top"/>
    </xf>
    <xf numFmtId="4" fontId="2" fillId="3" borderId="6" xfId="0" applyNumberFormat="1" applyFont="1" applyFill="1" applyBorder="1" applyAlignment="1" applyProtection="1">
      <alignment vertical="top"/>
      <protection locked="0"/>
    </xf>
    <xf numFmtId="49" fontId="2" fillId="0" borderId="7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165" fontId="2" fillId="0" borderId="7" xfId="0" applyNumberFormat="1" applyFont="1" applyBorder="1" applyAlignment="1">
      <alignment vertical="top"/>
    </xf>
    <xf numFmtId="4" fontId="2" fillId="3" borderId="7" xfId="0" applyNumberFormat="1" applyFont="1" applyFill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" fontId="2" fillId="0" borderId="5" xfId="0" applyNumberFormat="1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4" fontId="1" fillId="0" borderId="7" xfId="0" applyNumberFormat="1" applyFont="1" applyBorder="1"/>
    <xf numFmtId="49" fontId="1" fillId="2" borderId="3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vertical="top"/>
    </xf>
    <xf numFmtId="4" fontId="1" fillId="2" borderId="3" xfId="0" applyNumberFormat="1" applyFont="1" applyFill="1" applyBorder="1" applyAlignment="1">
      <alignment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4" fontId="1" fillId="0" borderId="11" xfId="0" applyNumberFormat="1" applyFont="1" applyBorder="1"/>
    <xf numFmtId="0" fontId="6" fillId="0" borderId="9" xfId="0" applyFont="1" applyBorder="1"/>
    <xf numFmtId="0" fontId="6" fillId="0" borderId="10" xfId="0" applyFont="1" applyBorder="1"/>
    <xf numFmtId="49" fontId="1" fillId="0" borderId="2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51"/>
  <sheetViews>
    <sheetView tabSelected="1" zoomScale="115" zoomScaleNormal="115" workbookViewId="0">
      <selection activeCell="I8" sqref="I8"/>
    </sheetView>
  </sheetViews>
  <sheetFormatPr defaultColWidth="11.5" defaultRowHeight="12.75" x14ac:dyDescent="0.25"/>
  <cols>
    <col min="1" max="1" width="7.19921875" customWidth="1"/>
    <col min="2" max="2" width="57.5" customWidth="1"/>
    <col min="3" max="3" width="5.796875" customWidth="1"/>
    <col min="4" max="4" width="7.296875" customWidth="1"/>
    <col min="5" max="5" width="12.59765625" customWidth="1"/>
    <col min="6" max="6" width="24" customWidth="1"/>
  </cols>
  <sheetData>
    <row r="1" spans="1:64" ht="36.85" customHeight="1" x14ac:dyDescent="0.25">
      <c r="A1" s="1"/>
      <c r="B1" s="47" t="s">
        <v>0</v>
      </c>
      <c r="C1" s="47"/>
      <c r="D1" s="47"/>
      <c r="E1" s="47"/>
      <c r="F1" s="47"/>
    </row>
    <row r="2" spans="1:64" ht="61.5" customHeight="1" x14ac:dyDescent="0.25">
      <c r="A2" s="1"/>
      <c r="B2" s="47" t="s">
        <v>1</v>
      </c>
      <c r="C2" s="47"/>
      <c r="D2" s="47"/>
      <c r="E2" s="47"/>
      <c r="F2" s="47"/>
    </row>
    <row r="3" spans="1:64" ht="16.100000000000001" x14ac:dyDescent="0.25">
      <c r="A3" s="2"/>
      <c r="B3" s="3"/>
      <c r="C3" s="4"/>
      <c r="D3" s="4"/>
      <c r="E3" s="4"/>
      <c r="F3" s="4"/>
    </row>
    <row r="4" spans="1:64" x14ac:dyDescent="0.25">
      <c r="A4" s="5" t="s">
        <v>2</v>
      </c>
      <c r="B4" s="5" t="s">
        <v>3</v>
      </c>
      <c r="C4" s="5" t="s">
        <v>4</v>
      </c>
      <c r="D4" s="5"/>
      <c r="E4" s="5" t="s">
        <v>5</v>
      </c>
      <c r="F4" s="6" t="s">
        <v>6</v>
      </c>
    </row>
    <row r="5" spans="1:64" x14ac:dyDescent="0.25">
      <c r="A5" s="7" t="s">
        <v>7</v>
      </c>
      <c r="B5" s="8" t="s">
        <v>8</v>
      </c>
      <c r="C5" s="9"/>
      <c r="D5" s="10"/>
      <c r="E5" s="11"/>
      <c r="F5" s="11"/>
    </row>
    <row r="6" spans="1:64" ht="26.6" x14ac:dyDescent="0.3">
      <c r="A6" s="12" t="s">
        <v>9</v>
      </c>
      <c r="B6" s="13" t="s">
        <v>10</v>
      </c>
      <c r="C6" s="14" t="s">
        <v>53</v>
      </c>
      <c r="D6" s="15">
        <v>1</v>
      </c>
      <c r="E6" s="16"/>
      <c r="F6" s="17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</row>
    <row r="7" spans="1:64" ht="26.6" x14ac:dyDescent="0.3">
      <c r="A7" s="19" t="s">
        <v>12</v>
      </c>
      <c r="B7" s="13" t="s">
        <v>13</v>
      </c>
      <c r="C7" s="20" t="s">
        <v>11</v>
      </c>
      <c r="D7" s="21">
        <v>1</v>
      </c>
      <c r="E7" s="22"/>
      <c r="F7" s="17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</row>
    <row r="8" spans="1:64" ht="13.3" x14ac:dyDescent="0.3">
      <c r="A8" s="23" t="s">
        <v>14</v>
      </c>
      <c r="B8" s="24" t="s">
        <v>15</v>
      </c>
      <c r="C8" s="25" t="s">
        <v>16</v>
      </c>
      <c r="D8" s="26">
        <v>12</v>
      </c>
      <c r="E8" s="27"/>
      <c r="F8" s="1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</row>
    <row r="9" spans="1:64" ht="13.3" x14ac:dyDescent="0.3">
      <c r="A9" s="23" t="s">
        <v>17</v>
      </c>
      <c r="B9" s="24" t="s">
        <v>18</v>
      </c>
      <c r="C9" s="25" t="s">
        <v>16</v>
      </c>
      <c r="D9" s="26">
        <v>1</v>
      </c>
      <c r="E9" s="27"/>
      <c r="F9" s="1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</row>
    <row r="10" spans="1:64" ht="13.3" x14ac:dyDescent="0.3">
      <c r="A10" s="23" t="s">
        <v>19</v>
      </c>
      <c r="B10" s="24" t="s">
        <v>20</v>
      </c>
      <c r="C10" s="25" t="s">
        <v>23</v>
      </c>
      <c r="D10" s="26">
        <v>1</v>
      </c>
      <c r="E10" s="27"/>
      <c r="F10" s="17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</row>
    <row r="11" spans="1:64" ht="13.3" x14ac:dyDescent="0.3">
      <c r="A11" s="23" t="s">
        <v>21</v>
      </c>
      <c r="B11" s="24" t="s">
        <v>22</v>
      </c>
      <c r="C11" s="25" t="s">
        <v>23</v>
      </c>
      <c r="D11" s="26">
        <v>1</v>
      </c>
      <c r="E11" s="27"/>
      <c r="F11" s="1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</row>
    <row r="12" spans="1:64" ht="13.3" x14ac:dyDescent="0.3">
      <c r="A12" s="23" t="s">
        <v>24</v>
      </c>
      <c r="B12" s="24" t="s">
        <v>25</v>
      </c>
      <c r="C12" s="25" t="s">
        <v>16</v>
      </c>
      <c r="D12" s="26">
        <v>1</v>
      </c>
      <c r="E12" s="27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3.3" x14ac:dyDescent="0.3">
      <c r="A13" s="23" t="s">
        <v>26</v>
      </c>
      <c r="B13" s="24" t="s">
        <v>27</v>
      </c>
      <c r="C13" s="25" t="s">
        <v>16</v>
      </c>
      <c r="D13" s="26">
        <v>1</v>
      </c>
      <c r="E13" s="27"/>
      <c r="F13" s="1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</row>
    <row r="14" spans="1:64" ht="13.3" x14ac:dyDescent="0.3">
      <c r="A14" s="23" t="s">
        <v>28</v>
      </c>
      <c r="B14" s="24" t="s">
        <v>29</v>
      </c>
      <c r="C14" s="25" t="s">
        <v>16</v>
      </c>
      <c r="D14" s="26">
        <v>1</v>
      </c>
      <c r="E14" s="27"/>
      <c r="F14" s="17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13.3" x14ac:dyDescent="0.3">
      <c r="A15" s="23" t="s">
        <v>30</v>
      </c>
      <c r="B15" s="24" t="s">
        <v>31</v>
      </c>
      <c r="C15" s="25" t="s">
        <v>16</v>
      </c>
      <c r="D15" s="26">
        <v>1</v>
      </c>
      <c r="E15" s="27"/>
      <c r="F15" s="17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4" ht="13.3" x14ac:dyDescent="0.3">
      <c r="A16" s="23" t="s">
        <v>32</v>
      </c>
      <c r="B16" s="24" t="s">
        <v>33</v>
      </c>
      <c r="C16" s="25" t="s">
        <v>23</v>
      </c>
      <c r="D16" s="26">
        <v>1</v>
      </c>
      <c r="E16" s="2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64" ht="13.3" x14ac:dyDescent="0.3">
      <c r="A17" s="28"/>
      <c r="B17" s="29"/>
      <c r="C17" s="29"/>
      <c r="D17" s="29"/>
      <c r="E17" s="30"/>
      <c r="F17" s="31">
        <f>SUM(F6:F16)</f>
        <v>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64" ht="13.3" x14ac:dyDescent="0.3">
      <c r="A18" s="32"/>
      <c r="B18" s="33" t="s">
        <v>34</v>
      </c>
      <c r="C18" s="33"/>
      <c r="D18" s="33"/>
      <c r="E18" s="34"/>
      <c r="F18" s="35">
        <f>SUM(F7:F17)</f>
        <v>0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64" ht="13.3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64" ht="13.3" x14ac:dyDescent="0.3">
      <c r="A20" s="18" t="s">
        <v>2</v>
      </c>
      <c r="B20" s="18" t="s">
        <v>3</v>
      </c>
      <c r="C20" s="18" t="s">
        <v>4</v>
      </c>
      <c r="D20" s="18"/>
      <c r="E20" s="18" t="s">
        <v>5</v>
      </c>
      <c r="F20" s="18" t="s">
        <v>6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</row>
    <row r="21" spans="1:64" ht="13.3" x14ac:dyDescent="0.3">
      <c r="A21" s="36" t="s">
        <v>35</v>
      </c>
      <c r="B21" s="37" t="s">
        <v>36</v>
      </c>
      <c r="C21" s="38"/>
      <c r="D21" s="39"/>
      <c r="E21" s="40"/>
      <c r="F21" s="40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</row>
    <row r="22" spans="1:64" ht="26.6" x14ac:dyDescent="0.3">
      <c r="A22" s="12" t="s">
        <v>37</v>
      </c>
      <c r="B22" s="13" t="s">
        <v>10</v>
      </c>
      <c r="C22" s="14" t="s">
        <v>53</v>
      </c>
      <c r="D22" s="15">
        <v>1</v>
      </c>
      <c r="E22" s="16"/>
      <c r="F22" s="17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64" ht="26.6" x14ac:dyDescent="0.3">
      <c r="A23" s="12" t="s">
        <v>38</v>
      </c>
      <c r="B23" s="13" t="s">
        <v>13</v>
      </c>
      <c r="C23" s="20" t="s">
        <v>11</v>
      </c>
      <c r="D23" s="21">
        <v>1</v>
      </c>
      <c r="E23" s="22"/>
      <c r="F23" s="17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64" ht="13.3" x14ac:dyDescent="0.3">
      <c r="A24" s="12" t="s">
        <v>39</v>
      </c>
      <c r="B24" s="24" t="s">
        <v>15</v>
      </c>
      <c r="C24" s="25" t="s">
        <v>16</v>
      </c>
      <c r="D24" s="26">
        <v>10</v>
      </c>
      <c r="E24" s="2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64" ht="13.3" x14ac:dyDescent="0.3">
      <c r="A25" s="12" t="s">
        <v>40</v>
      </c>
      <c r="B25" s="24" t="s">
        <v>41</v>
      </c>
      <c r="C25" s="25" t="s">
        <v>16</v>
      </c>
      <c r="D25" s="26">
        <v>2</v>
      </c>
      <c r="E25" s="27"/>
      <c r="F25" s="17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</row>
    <row r="26" spans="1:64" ht="13.3" x14ac:dyDescent="0.3">
      <c r="A26" s="12" t="s">
        <v>42</v>
      </c>
      <c r="B26" s="24" t="s">
        <v>18</v>
      </c>
      <c r="C26" s="25" t="s">
        <v>16</v>
      </c>
      <c r="D26" s="26">
        <v>1</v>
      </c>
      <c r="E26" s="27"/>
      <c r="F26" s="17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</row>
    <row r="27" spans="1:64" ht="13.3" x14ac:dyDescent="0.3">
      <c r="A27" s="12" t="s">
        <v>43</v>
      </c>
      <c r="B27" s="24" t="s">
        <v>20</v>
      </c>
      <c r="C27" s="25" t="s">
        <v>23</v>
      </c>
      <c r="D27" s="26">
        <v>1</v>
      </c>
      <c r="E27" s="27"/>
      <c r="F27" s="17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</row>
    <row r="28" spans="1:64" ht="13.3" x14ac:dyDescent="0.3">
      <c r="A28" s="12" t="s">
        <v>44</v>
      </c>
      <c r="B28" s="24" t="s">
        <v>22</v>
      </c>
      <c r="C28" s="25" t="s">
        <v>23</v>
      </c>
      <c r="D28" s="26">
        <v>1</v>
      </c>
      <c r="E28" s="27"/>
      <c r="F28" s="17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</row>
    <row r="29" spans="1:64" ht="13.3" x14ac:dyDescent="0.3">
      <c r="A29" s="12" t="s">
        <v>45</v>
      </c>
      <c r="B29" s="24" t="s">
        <v>25</v>
      </c>
      <c r="C29" s="25" t="s">
        <v>16</v>
      </c>
      <c r="D29" s="26">
        <v>1</v>
      </c>
      <c r="E29" s="2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</row>
    <row r="30" spans="1:64" ht="13.3" x14ac:dyDescent="0.3">
      <c r="A30" s="12" t="s">
        <v>46</v>
      </c>
      <c r="B30" s="24" t="s">
        <v>27</v>
      </c>
      <c r="C30" s="25" t="s">
        <v>16</v>
      </c>
      <c r="D30" s="26">
        <v>1</v>
      </c>
      <c r="E30" s="27"/>
      <c r="F30" s="17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</row>
    <row r="31" spans="1:64" ht="13.3" x14ac:dyDescent="0.3">
      <c r="A31" s="12" t="s">
        <v>47</v>
      </c>
      <c r="B31" s="24" t="s">
        <v>29</v>
      </c>
      <c r="C31" s="25" t="s">
        <v>16</v>
      </c>
      <c r="D31" s="26">
        <v>1</v>
      </c>
      <c r="E31" s="27"/>
      <c r="F31" s="17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64" ht="13.3" x14ac:dyDescent="0.3">
      <c r="A32" s="12" t="s">
        <v>48</v>
      </c>
      <c r="B32" s="24" t="s">
        <v>31</v>
      </c>
      <c r="C32" s="25" t="s">
        <v>16</v>
      </c>
      <c r="D32" s="26">
        <v>1</v>
      </c>
      <c r="E32" s="27"/>
      <c r="F32" s="17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64" ht="13.3" x14ac:dyDescent="0.3">
      <c r="A33" s="12" t="s">
        <v>49</v>
      </c>
      <c r="B33" s="24" t="s">
        <v>33</v>
      </c>
      <c r="C33" s="25" t="s">
        <v>23</v>
      </c>
      <c r="D33" s="26">
        <v>1</v>
      </c>
      <c r="E33" s="27"/>
      <c r="F33" s="17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</row>
    <row r="34" spans="1:64" ht="13.3" x14ac:dyDescent="0.3">
      <c r="A34" s="41"/>
      <c r="B34" s="42"/>
      <c r="C34" s="42"/>
      <c r="D34" s="42"/>
      <c r="E34" s="43"/>
      <c r="F34" s="35">
        <f>SUM(F22:F33)</f>
        <v>0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</row>
    <row r="35" spans="1:64" ht="13.3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</row>
    <row r="36" spans="1:64" ht="13.3" x14ac:dyDescent="0.3">
      <c r="A36" s="18" t="s">
        <v>2</v>
      </c>
      <c r="B36" s="18" t="s">
        <v>3</v>
      </c>
      <c r="C36" s="18" t="s">
        <v>4</v>
      </c>
      <c r="D36" s="18"/>
      <c r="E36" s="18" t="s">
        <v>5</v>
      </c>
      <c r="F36" s="18" t="s">
        <v>6</v>
      </c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</row>
    <row r="37" spans="1:64" ht="13.3" x14ac:dyDescent="0.3">
      <c r="A37" s="36" t="s">
        <v>50</v>
      </c>
      <c r="B37" s="37" t="s">
        <v>51</v>
      </c>
      <c r="C37" s="38"/>
      <c r="D37" s="39"/>
      <c r="E37" s="40"/>
      <c r="F37" s="40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</row>
    <row r="38" spans="1:64" ht="26.6" x14ac:dyDescent="0.3">
      <c r="A38" s="12" t="s">
        <v>9</v>
      </c>
      <c r="B38" s="13" t="s">
        <v>10</v>
      </c>
      <c r="C38" s="14" t="s">
        <v>53</v>
      </c>
      <c r="D38" s="15">
        <v>1</v>
      </c>
      <c r="E38" s="16"/>
      <c r="F38" s="17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</row>
    <row r="39" spans="1:64" ht="26.6" x14ac:dyDescent="0.3">
      <c r="A39" s="19" t="s">
        <v>12</v>
      </c>
      <c r="B39" s="13" t="s">
        <v>13</v>
      </c>
      <c r="C39" s="20" t="s">
        <v>11</v>
      </c>
      <c r="D39" s="21">
        <v>1</v>
      </c>
      <c r="E39" s="22"/>
      <c r="F39" s="17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</row>
    <row r="40" spans="1:64" ht="13.3" x14ac:dyDescent="0.3">
      <c r="A40" s="23" t="s">
        <v>14</v>
      </c>
      <c r="B40" s="24" t="s">
        <v>15</v>
      </c>
      <c r="C40" s="25" t="s">
        <v>16</v>
      </c>
      <c r="D40" s="26">
        <v>8</v>
      </c>
      <c r="E40" s="27"/>
      <c r="F40" s="17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</row>
    <row r="41" spans="1:64" ht="13.3" x14ac:dyDescent="0.3">
      <c r="A41" s="23" t="s">
        <v>17</v>
      </c>
      <c r="B41" s="24" t="s">
        <v>18</v>
      </c>
      <c r="C41" s="25" t="s">
        <v>16</v>
      </c>
      <c r="D41" s="26">
        <v>1</v>
      </c>
      <c r="E41" s="27"/>
      <c r="F41" s="17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</row>
    <row r="42" spans="1:64" ht="13.3" x14ac:dyDescent="0.3">
      <c r="A42" s="23" t="s">
        <v>19</v>
      </c>
      <c r="B42" s="24" t="s">
        <v>20</v>
      </c>
      <c r="C42" s="25" t="s">
        <v>23</v>
      </c>
      <c r="D42" s="26">
        <v>1</v>
      </c>
      <c r="E42" s="27"/>
      <c r="F42" s="17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</row>
    <row r="43" spans="1:64" ht="13.3" x14ac:dyDescent="0.3">
      <c r="A43" s="23" t="s">
        <v>21</v>
      </c>
      <c r="B43" s="24" t="s">
        <v>22</v>
      </c>
      <c r="C43" s="25" t="s">
        <v>23</v>
      </c>
      <c r="D43" s="26">
        <v>1</v>
      </c>
      <c r="E43" s="27"/>
      <c r="F43" s="17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64" ht="13.3" x14ac:dyDescent="0.3">
      <c r="A44" s="23" t="s">
        <v>24</v>
      </c>
      <c r="B44" s="24" t="s">
        <v>25</v>
      </c>
      <c r="C44" s="25" t="s">
        <v>16</v>
      </c>
      <c r="D44" s="26">
        <v>1</v>
      </c>
      <c r="E44" s="27"/>
      <c r="F44" s="17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</row>
    <row r="45" spans="1:64" ht="13.3" x14ac:dyDescent="0.3">
      <c r="A45" s="23" t="s">
        <v>26</v>
      </c>
      <c r="B45" s="24" t="s">
        <v>27</v>
      </c>
      <c r="C45" s="25" t="s">
        <v>16</v>
      </c>
      <c r="D45" s="26">
        <v>1</v>
      </c>
      <c r="E45" s="27"/>
      <c r="F45" s="17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</row>
    <row r="46" spans="1:64" ht="13.3" x14ac:dyDescent="0.3">
      <c r="A46" s="23" t="s">
        <v>28</v>
      </c>
      <c r="B46" s="24" t="s">
        <v>29</v>
      </c>
      <c r="C46" s="25" t="s">
        <v>16</v>
      </c>
      <c r="D46" s="26">
        <v>1</v>
      </c>
      <c r="E46" s="27"/>
      <c r="F46" s="17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</row>
    <row r="47" spans="1:64" ht="13.3" x14ac:dyDescent="0.3">
      <c r="A47" s="23" t="s">
        <v>30</v>
      </c>
      <c r="B47" s="24" t="s">
        <v>31</v>
      </c>
      <c r="C47" s="25" t="s">
        <v>16</v>
      </c>
      <c r="D47" s="26">
        <v>1</v>
      </c>
      <c r="E47" s="27"/>
      <c r="F47" s="17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</row>
    <row r="48" spans="1:64" ht="13.3" x14ac:dyDescent="0.3">
      <c r="A48" s="23" t="s">
        <v>32</v>
      </c>
      <c r="B48" s="24" t="s">
        <v>33</v>
      </c>
      <c r="C48" s="25" t="s">
        <v>23</v>
      </c>
      <c r="D48" s="26">
        <v>1</v>
      </c>
      <c r="E48" s="27"/>
      <c r="F48" s="17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</row>
    <row r="49" spans="1:64" ht="13.3" x14ac:dyDescent="0.3">
      <c r="A49" s="48"/>
      <c r="B49" s="48"/>
      <c r="C49" s="48"/>
      <c r="D49" s="48"/>
      <c r="E49" s="48"/>
      <c r="F49" s="44">
        <f>SUM(F38:F48)</f>
        <v>0</v>
      </c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</row>
    <row r="50" spans="1:64" ht="13.3" x14ac:dyDescent="0.3">
      <c r="F50" s="44"/>
    </row>
    <row r="51" spans="1:64" ht="13.3" x14ac:dyDescent="0.3">
      <c r="A51" s="45"/>
      <c r="B51" s="46" t="s">
        <v>52</v>
      </c>
      <c r="C51" s="46"/>
      <c r="D51" s="46"/>
      <c r="E51" s="46"/>
      <c r="F51" s="44">
        <f>SUM(F49+F34+F18)</f>
        <v>0</v>
      </c>
    </row>
  </sheetData>
  <mergeCells count="3">
    <mergeCell ref="B1:F1"/>
    <mergeCell ref="B2:F2"/>
    <mergeCell ref="A49:E49"/>
  </mergeCells>
  <pageMargins left="0.78749999999999998" right="0.78749999999999998" top="0.78749999999999998" bottom="0.78749999999999998" header="0.51180555555555496" footer="0.51180555555555496"/>
  <pageSetup paperSize="9" scale="73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Kessner František</cp:lastModifiedBy>
  <cp:revision>9</cp:revision>
  <cp:lastPrinted>2020-07-31T00:42:37Z</cp:lastPrinted>
  <dcterms:created xsi:type="dcterms:W3CDTF">2020-07-30T21:43:21Z</dcterms:created>
  <dcterms:modified xsi:type="dcterms:W3CDTF">2020-09-29T12:35:28Z</dcterms:modified>
  <dc:language>cs-CZ</dc:language>
</cp:coreProperties>
</file>