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128"/>
  <workbookPr filterPrivacy="1" defaultThemeVersion="124226"/>
  <bookViews>
    <workbookView xWindow="65416" yWindow="65416" windowWidth="38640" windowHeight="212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'List1'!$A$1:$E$45</definedName>
  </definedNames>
  <calcPr calcId="181029"/>
  <extLst/>
</workbook>
</file>

<file path=xl/sharedStrings.xml><?xml version="1.0" encoding="utf-8"?>
<sst xmlns="http://schemas.openxmlformats.org/spreadsheetml/2006/main" count="51" uniqueCount="51">
  <si>
    <t>Poznámka</t>
  </si>
  <si>
    <t>CELKOVÝ ROZPOČET</t>
  </si>
  <si>
    <t>Cena bez DPH (Kč)</t>
  </si>
  <si>
    <t>Cena s DPH (Kč)</t>
  </si>
  <si>
    <t>DPH 21 % (Kč)</t>
  </si>
  <si>
    <t>Stavba:  Akademické náměstí včetně parkovacího domu</t>
  </si>
  <si>
    <t xml:space="preserve">SO 01 - Komunikace a zpevněné plochy parkoviště </t>
  </si>
  <si>
    <t>SO 10 - Veřejné osvětlení</t>
  </si>
  <si>
    <t xml:space="preserve">      SO.10a  Veřejné osvětlení parkoviště a komunikace Bulínova</t>
  </si>
  <si>
    <t xml:space="preserve">      SO.10b  Výměna kabelu (ul. Pod Kaštany)</t>
  </si>
  <si>
    <t xml:space="preserve">      SO.10c  „Přeložka“ 3. světelných míst</t>
  </si>
  <si>
    <t xml:space="preserve">      SO.10d  Veřejné osvětlení parkoviště v k.ú. Veveří</t>
  </si>
  <si>
    <t xml:space="preserve">      SO.10e  Veřejné osvětlení stávajícího parkoviště v k.ú. Žabovřesky</t>
  </si>
  <si>
    <t>SO 21 - Přeložka sloupů světelné signalizace</t>
  </si>
  <si>
    <t xml:space="preserve">SO 24 - Oprava stávající jednotné kanalizační stoky </t>
  </si>
  <si>
    <t>SO 16 - Datová přípojka pro akumulační nádrž</t>
  </si>
  <si>
    <t>SO 15 - Přípojka NN pro akumulační nádrž</t>
  </si>
  <si>
    <t>SO 14 - Přípojka NN pro vodní prvek</t>
  </si>
  <si>
    <t>SO 13 - Přípojka vody pro vodní prvek</t>
  </si>
  <si>
    <t>SO 12 - Přípojka kanalizace jednotné pro vodní prvek</t>
  </si>
  <si>
    <t>SO 11 - Dešťová kanalizace, OLK, akumulační nádrž, retence</t>
  </si>
  <si>
    <t xml:space="preserve">      SO 11b - OLK, akumulační nádrž, retence</t>
  </si>
  <si>
    <t xml:space="preserve">      SO 11a - Dešťová kanalizace parkoviště a parkovacího domu</t>
  </si>
  <si>
    <t>SO 03 - Vodní prvek</t>
  </si>
  <si>
    <t xml:space="preserve">      SO 03.ST - Stavební část</t>
  </si>
  <si>
    <t xml:space="preserve">      SO 03.TVP - Technologie</t>
  </si>
  <si>
    <t>CENA CELKEM BEZ DPH</t>
  </si>
  <si>
    <t>CELKEM  DPH</t>
  </si>
  <si>
    <t>CENA CELKEM VČETNĚ DPH</t>
  </si>
  <si>
    <t>SO 20 - Sadové úpravy</t>
  </si>
  <si>
    <t>SO 06 - Přípojka kanalizace dešťové parkoviště a parkovacího domu</t>
  </si>
  <si>
    <t>SO 18 - Přípojky NN a datové k závorám a pokladnám - část datová</t>
  </si>
  <si>
    <t>SO 18 - Přípojky NN a datové k závorám a pokladnám - část NN</t>
  </si>
  <si>
    <t>STAVEBNÍ OBJEKT</t>
  </si>
  <si>
    <t>OO 00 - Vedlejší náklady</t>
  </si>
  <si>
    <t xml:space="preserve">      SO 03.ZTI - Zdravotechnika</t>
  </si>
  <si>
    <t xml:space="preserve">      SO 03.EL - Silnoproud, Slaboproud</t>
  </si>
  <si>
    <t>Investice Technické sítě Brno</t>
  </si>
  <si>
    <t>POZNÁMKA:</t>
  </si>
  <si>
    <t>Nedílnou součástí soupisu stavebních prací, dodávek a služeb a rozpočtu s výkazem výměr je projektová dodumentace, kde je uveden popis a specifikace položek nutný pro správné ocenění.</t>
  </si>
  <si>
    <t xml:space="preserve">      SO 03.NRZ - Nerezové prvky</t>
  </si>
  <si>
    <t xml:space="preserve">včetně zprovoznění, údržba a servis 2 roky, chemie </t>
  </si>
  <si>
    <r>
      <rPr>
        <i/>
        <sz val="12"/>
        <rFont val="Arial"/>
        <family val="2"/>
      </rPr>
      <t xml:space="preserve">Investor: </t>
    </r>
    <r>
      <rPr>
        <b/>
        <i/>
        <sz val="12"/>
        <color rgb="FFFF0000"/>
        <rFont val="Arial"/>
        <family val="2"/>
      </rPr>
      <t>STATUTÁRNÍ MĚSTO BRNO</t>
    </r>
  </si>
  <si>
    <t xml:space="preserve">     Rozpočet č.1 - BKOM a.s.</t>
  </si>
  <si>
    <t xml:space="preserve">     Rozpočet č.2 - SMB - MČ Žabovřesky</t>
  </si>
  <si>
    <t xml:space="preserve">     Rozpočet č.3 - SMB - MČ Brno-střed</t>
  </si>
  <si>
    <t>SO17.2.ST - Závory a pokladny - základové patky</t>
  </si>
  <si>
    <t>SO 17.2 - Závory a pokladny pro venkovní parkoviště</t>
  </si>
  <si>
    <t>Vytýčení, zařízení staveniště, Ostatní náklady - společné náklady SMB a BKOM - rozdělení poměrem objektů dle vysoutěžené ceny</t>
  </si>
  <si>
    <t>Datum:  05.05.2022</t>
  </si>
  <si>
    <t xml:space="preserve">      SO 11b - retenční nádrž monolit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</si>
</sst>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rgb="FFFF0000"/>
      <name val="Arial"/>
      <family val="2"/>
    </font>
    <font>
      <b/>
      <i/>
      <sz val="11"/>
      <color rgb="FFFF0000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6" fillId="0" borderId="0" xfId="0" applyFont="1"/>
    <xf numFmtId="3" fontId="2" fillId="2" borderId="0" xfId="0" applyNumberFormat="1" applyFont="1" applyFill="1" applyBorder="1"/>
    <xf numFmtId="3" fontId="6" fillId="0" borderId="0" xfId="0" applyNumberFormat="1" applyFont="1"/>
    <xf numFmtId="3" fontId="2" fillId="0" borderId="0" xfId="0" applyNumberFormat="1" applyFont="1"/>
    <xf numFmtId="0" fontId="4" fillId="2" borderId="1" xfId="0" applyFont="1" applyFill="1" applyBorder="1" applyAlignment="1">
      <alignment vertical="top"/>
    </xf>
    <xf numFmtId="3" fontId="2" fillId="2" borderId="2" xfId="0" applyNumberFormat="1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4" xfId="0" applyFont="1" applyFill="1" applyBorder="1" applyAlignment="1">
      <alignment vertical="top"/>
    </xf>
    <xf numFmtId="164" fontId="8" fillId="0" borderId="6" xfId="0" applyNumberFormat="1" applyFont="1" applyBorder="1"/>
    <xf numFmtId="0" fontId="3" fillId="3" borderId="7" xfId="0" applyFont="1" applyFill="1" applyBorder="1"/>
    <xf numFmtId="3" fontId="3" fillId="3" borderId="8" xfId="0" applyNumberFormat="1" applyFont="1" applyFill="1" applyBorder="1"/>
    <xf numFmtId="0" fontId="3" fillId="3" borderId="9" xfId="0" applyFont="1" applyFill="1" applyBorder="1"/>
    <xf numFmtId="3" fontId="8" fillId="0" borderId="6" xfId="0" applyNumberFormat="1" applyFont="1" applyBorder="1"/>
    <xf numFmtId="0" fontId="3" fillId="0" borderId="0" xfId="0" applyFont="1"/>
    <xf numFmtId="165" fontId="8" fillId="0" borderId="6" xfId="0" applyNumberFormat="1" applyFont="1" applyFill="1" applyBorder="1"/>
    <xf numFmtId="165" fontId="8" fillId="0" borderId="6" xfId="0" applyNumberFormat="1" applyFont="1" applyBorder="1"/>
    <xf numFmtId="165" fontId="8" fillId="4" borderId="6" xfId="0" applyNumberFormat="1" applyFont="1" applyFill="1" applyBorder="1"/>
    <xf numFmtId="165" fontId="8" fillId="0" borderId="10" xfId="0" applyNumberFormat="1" applyFont="1" applyBorder="1"/>
    <xf numFmtId="165" fontId="9" fillId="4" borderId="6" xfId="0" applyNumberFormat="1" applyFont="1" applyFill="1" applyBorder="1"/>
    <xf numFmtId="165" fontId="8" fillId="4" borderId="10" xfId="0" applyNumberFormat="1" applyFont="1" applyFill="1" applyBorder="1"/>
    <xf numFmtId="165" fontId="8" fillId="0" borderId="10" xfId="0" applyNumberFormat="1" applyFont="1" applyFill="1" applyBorder="1"/>
    <xf numFmtId="165" fontId="5" fillId="3" borderId="6" xfId="0" applyNumberFormat="1" applyFont="1" applyFill="1" applyBorder="1" applyAlignment="1">
      <alignment vertical="center"/>
    </xf>
    <xf numFmtId="165" fontId="5" fillId="0" borderId="6" xfId="0" applyNumberFormat="1" applyFont="1" applyFill="1" applyBorder="1" applyAlignment="1">
      <alignment vertical="center"/>
    </xf>
    <xf numFmtId="165" fontId="8" fillId="0" borderId="0" xfId="0" applyNumberFormat="1" applyFont="1" applyFill="1" applyBorder="1"/>
    <xf numFmtId="0" fontId="4" fillId="2" borderId="2" xfId="0" applyFont="1" applyFill="1" applyBorder="1" applyAlignment="1">
      <alignment vertical="top"/>
    </xf>
    <xf numFmtId="0" fontId="6" fillId="0" borderId="11" xfId="0" applyFont="1" applyBorder="1"/>
    <xf numFmtId="0" fontId="7" fillId="0" borderId="12" xfId="0" applyFont="1" applyBorder="1"/>
    <xf numFmtId="0" fontId="6" fillId="4" borderId="11" xfId="0" applyFont="1" applyFill="1" applyBorder="1"/>
    <xf numFmtId="0" fontId="8" fillId="0" borderId="12" xfId="0" applyFont="1" applyBorder="1" applyAlignment="1">
      <alignment wrapText="1"/>
    </xf>
    <xf numFmtId="0" fontId="8" fillId="0" borderId="12" xfId="0" applyFont="1" applyBorder="1"/>
    <xf numFmtId="0" fontId="6" fillId="0" borderId="11" xfId="0" applyFont="1" applyFill="1" applyBorder="1" applyAlignment="1">
      <alignment wrapText="1"/>
    </xf>
    <xf numFmtId="0" fontId="6" fillId="4" borderId="11" xfId="0" applyFont="1" applyFill="1" applyBorder="1" applyAlignment="1">
      <alignment wrapText="1"/>
    </xf>
    <xf numFmtId="0" fontId="8" fillId="0" borderId="11" xfId="0" applyFont="1" applyFill="1" applyBorder="1"/>
    <xf numFmtId="0" fontId="10" fillId="3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165" fontId="5" fillId="3" borderId="14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/>
    <xf numFmtId="0" fontId="8" fillId="0" borderId="11" xfId="0" applyFont="1" applyFill="1" applyBorder="1" applyAlignment="1">
      <alignment wrapText="1"/>
    </xf>
    <xf numFmtId="0" fontId="8" fillId="0" borderId="6" xfId="0" applyFont="1" applyBorder="1" applyAlignment="1">
      <alignment vertical="center" wrapText="1"/>
    </xf>
    <xf numFmtId="0" fontId="3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tabSelected="1" view="pageBreakPreview" zoomScaleSheetLayoutView="100" workbookViewId="0" topLeftCell="A1">
      <selection activeCell="B33" sqref="B33"/>
    </sheetView>
  </sheetViews>
  <sheetFormatPr defaultColWidth="9.140625" defaultRowHeight="15"/>
  <cols>
    <col min="1" max="1" width="46.57421875" style="1" customWidth="1"/>
    <col min="2" max="2" width="23.57421875" style="5" customWidth="1"/>
    <col min="3" max="3" width="19.7109375" style="5" customWidth="1"/>
    <col min="4" max="4" width="21.7109375" style="5" customWidth="1"/>
    <col min="5" max="5" width="47.140625" style="1" customWidth="1"/>
    <col min="6" max="7" width="9.140625" style="1" customWidth="1"/>
    <col min="8" max="8" width="17.8515625" style="1" customWidth="1"/>
    <col min="9" max="16384" width="9.140625" style="1" customWidth="1"/>
  </cols>
  <sheetData>
    <row r="1" spans="1:5" ht="18.75" customHeight="1">
      <c r="A1" s="6" t="s">
        <v>1</v>
      </c>
      <c r="B1" s="28" t="s">
        <v>42</v>
      </c>
      <c r="C1" s="7"/>
      <c r="D1" s="7"/>
      <c r="E1" s="8"/>
    </row>
    <row r="2" spans="1:5" ht="17.25" customHeight="1">
      <c r="A2" s="9" t="s">
        <v>5</v>
      </c>
      <c r="B2" s="3"/>
      <c r="C2" s="3"/>
      <c r="D2" s="3"/>
      <c r="E2" s="10"/>
    </row>
    <row r="3" spans="1:5" ht="18.6" customHeight="1">
      <c r="A3" s="11" t="s">
        <v>49</v>
      </c>
      <c r="B3" s="3"/>
      <c r="C3" s="3"/>
      <c r="D3" s="3"/>
      <c r="E3" s="10"/>
    </row>
    <row r="4" spans="1:5" ht="15">
      <c r="A4" s="13" t="s">
        <v>33</v>
      </c>
      <c r="B4" s="14" t="s">
        <v>2</v>
      </c>
      <c r="C4" s="14" t="s">
        <v>4</v>
      </c>
      <c r="D4" s="14" t="s">
        <v>3</v>
      </c>
      <c r="E4" s="15" t="s">
        <v>0</v>
      </c>
    </row>
    <row r="5" spans="1:5" ht="15">
      <c r="A5" s="29" t="s">
        <v>6</v>
      </c>
      <c r="B5" s="16"/>
      <c r="C5" s="12"/>
      <c r="D5" s="12"/>
      <c r="E5" s="30"/>
    </row>
    <row r="6" spans="1:5" ht="15">
      <c r="A6" s="36" t="s">
        <v>43</v>
      </c>
      <c r="B6" s="18"/>
      <c r="C6" s="19">
        <f aca="true" t="shared" si="0" ref="C6:C7">B6*0.21</f>
        <v>0</v>
      </c>
      <c r="D6" s="19">
        <f aca="true" t="shared" si="1" ref="D6:D8">B6+C6</f>
        <v>0</v>
      </c>
      <c r="E6" s="30"/>
    </row>
    <row r="7" spans="1:5" ht="15">
      <c r="A7" s="42" t="s">
        <v>44</v>
      </c>
      <c r="B7" s="18"/>
      <c r="C7" s="19">
        <f t="shared" si="0"/>
        <v>0</v>
      </c>
      <c r="D7" s="19">
        <f t="shared" si="1"/>
        <v>0</v>
      </c>
      <c r="E7" s="30"/>
    </row>
    <row r="8" spans="1:5" ht="15">
      <c r="A8" s="42" t="s">
        <v>45</v>
      </c>
      <c r="B8" s="18"/>
      <c r="C8" s="19">
        <f>B8*0.21</f>
        <v>0</v>
      </c>
      <c r="D8" s="19">
        <f t="shared" si="1"/>
        <v>0</v>
      </c>
      <c r="E8" s="30"/>
    </row>
    <row r="9" spans="1:5" ht="15">
      <c r="A9" s="31" t="s">
        <v>23</v>
      </c>
      <c r="B9" s="22"/>
      <c r="C9" s="22"/>
      <c r="D9" s="22"/>
      <c r="E9" s="30"/>
    </row>
    <row r="10" spans="1:8" ht="15">
      <c r="A10" s="42" t="s">
        <v>24</v>
      </c>
      <c r="B10" s="18"/>
      <c r="C10" s="19">
        <f aca="true" t="shared" si="2" ref="C10:C13">B10*0.21</f>
        <v>0</v>
      </c>
      <c r="D10" s="19">
        <f aca="true" t="shared" si="3" ref="D10:D13">B10+C10</f>
        <v>0</v>
      </c>
      <c r="E10" s="30"/>
      <c r="H10" s="27"/>
    </row>
    <row r="11" spans="1:8" ht="15">
      <c r="A11" s="36" t="s">
        <v>25</v>
      </c>
      <c r="B11" s="18"/>
      <c r="C11" s="19">
        <f t="shared" si="2"/>
        <v>0</v>
      </c>
      <c r="D11" s="19">
        <f t="shared" si="3"/>
        <v>0</v>
      </c>
      <c r="E11" s="32" t="s">
        <v>41</v>
      </c>
      <c r="H11" s="27"/>
    </row>
    <row r="12" spans="1:8" ht="15">
      <c r="A12" s="36" t="s">
        <v>36</v>
      </c>
      <c r="B12" s="18"/>
      <c r="C12" s="19">
        <f t="shared" si="2"/>
        <v>0</v>
      </c>
      <c r="D12" s="19">
        <f t="shared" si="3"/>
        <v>0</v>
      </c>
      <c r="E12" s="33"/>
      <c r="H12" s="27"/>
    </row>
    <row r="13" spans="1:8" ht="15">
      <c r="A13" s="36" t="s">
        <v>35</v>
      </c>
      <c r="B13" s="18"/>
      <c r="C13" s="19">
        <f t="shared" si="2"/>
        <v>0</v>
      </c>
      <c r="D13" s="19">
        <f t="shared" si="3"/>
        <v>0</v>
      </c>
      <c r="E13" s="33"/>
      <c r="H13" s="27"/>
    </row>
    <row r="14" spans="1:8" ht="15">
      <c r="A14" s="36" t="s">
        <v>40</v>
      </c>
      <c r="B14" s="18"/>
      <c r="C14" s="19">
        <f aca="true" t="shared" si="4" ref="C14">B14*0.21</f>
        <v>0</v>
      </c>
      <c r="D14" s="19">
        <f aca="true" t="shared" si="5" ref="D14">B14+C14</f>
        <v>0</v>
      </c>
      <c r="E14" s="33"/>
      <c r="H14" s="27"/>
    </row>
    <row r="15" spans="1:5" ht="25.5">
      <c r="A15" s="34" t="s">
        <v>30</v>
      </c>
      <c r="B15" s="18"/>
      <c r="C15" s="21">
        <f aca="true" t="shared" si="6" ref="C15">B15*0.21</f>
        <v>0</v>
      </c>
      <c r="D15" s="19">
        <f aca="true" t="shared" si="7" ref="D15">B15+C15</f>
        <v>0</v>
      </c>
      <c r="E15" s="30"/>
    </row>
    <row r="16" spans="1:5" ht="15">
      <c r="A16" s="31" t="s">
        <v>7</v>
      </c>
      <c r="B16" s="20"/>
      <c r="C16" s="23"/>
      <c r="D16" s="20"/>
      <c r="E16" s="30"/>
    </row>
    <row r="17" spans="1:5" ht="25.5">
      <c r="A17" s="34" t="s">
        <v>8</v>
      </c>
      <c r="B17" s="18"/>
      <c r="C17" s="21">
        <f aca="true" t="shared" si="8" ref="C17:C36">B17*0.21</f>
        <v>0</v>
      </c>
      <c r="D17" s="19">
        <f aca="true" t="shared" si="9" ref="D17:D36">B17+C17</f>
        <v>0</v>
      </c>
      <c r="E17" s="30"/>
    </row>
    <row r="18" spans="1:5" ht="15">
      <c r="A18" s="34" t="s">
        <v>9</v>
      </c>
      <c r="B18" s="18"/>
      <c r="C18" s="21">
        <f t="shared" si="8"/>
        <v>0</v>
      </c>
      <c r="D18" s="19">
        <f t="shared" si="9"/>
        <v>0</v>
      </c>
      <c r="E18" s="30" t="s">
        <v>37</v>
      </c>
    </row>
    <row r="19" spans="1:5" ht="15">
      <c r="A19" s="34" t="s">
        <v>10</v>
      </c>
      <c r="B19" s="18"/>
      <c r="C19" s="21">
        <f t="shared" si="8"/>
        <v>0</v>
      </c>
      <c r="D19" s="19">
        <f t="shared" si="9"/>
        <v>0</v>
      </c>
      <c r="E19" s="30"/>
    </row>
    <row r="20" spans="1:5" ht="25.5">
      <c r="A20" s="34" t="s">
        <v>11</v>
      </c>
      <c r="B20" s="18"/>
      <c r="C20" s="21">
        <f t="shared" si="8"/>
        <v>0</v>
      </c>
      <c r="D20" s="19">
        <f t="shared" si="9"/>
        <v>0</v>
      </c>
      <c r="E20" s="30"/>
    </row>
    <row r="21" spans="1:5" ht="25.5">
      <c r="A21" s="34" t="s">
        <v>12</v>
      </c>
      <c r="B21" s="18"/>
      <c r="C21" s="21">
        <f t="shared" si="8"/>
        <v>0</v>
      </c>
      <c r="D21" s="19">
        <f t="shared" si="9"/>
        <v>0</v>
      </c>
      <c r="E21" s="30"/>
    </row>
    <row r="22" spans="1:5" ht="25.5">
      <c r="A22" s="35" t="s">
        <v>20</v>
      </c>
      <c r="B22" s="20"/>
      <c r="C22" s="23"/>
      <c r="D22" s="20"/>
      <c r="E22" s="30"/>
    </row>
    <row r="23" spans="1:5" ht="25.5">
      <c r="A23" s="34" t="s">
        <v>22</v>
      </c>
      <c r="B23" s="18"/>
      <c r="C23" s="21">
        <f aca="true" t="shared" si="10" ref="C23:C28">B23*0.21</f>
        <v>0</v>
      </c>
      <c r="D23" s="19">
        <f aca="true" t="shared" si="11" ref="D23:D28">B23+C23</f>
        <v>0</v>
      </c>
      <c r="E23" s="30"/>
    </row>
    <row r="24" spans="1:5" ht="15">
      <c r="A24" s="34" t="s">
        <v>21</v>
      </c>
      <c r="B24" s="18"/>
      <c r="C24" s="21">
        <f t="shared" si="10"/>
        <v>0</v>
      </c>
      <c r="D24" s="19">
        <f t="shared" si="11"/>
        <v>0</v>
      </c>
      <c r="E24" s="30"/>
    </row>
    <row r="25" spans="1:5" ht="15">
      <c r="A25" s="34" t="s">
        <v>50</v>
      </c>
      <c r="B25" s="18"/>
      <c r="C25" s="21">
        <f aca="true" t="shared" si="12" ref="C25">B25*0.21</f>
        <v>0</v>
      </c>
      <c r="D25" s="19">
        <f aca="true" t="shared" si="13" ref="D25">B25+C25</f>
        <v>0</v>
      </c>
      <c r="E25" s="30"/>
    </row>
    <row r="26" spans="1:5" ht="25.5">
      <c r="A26" s="34" t="s">
        <v>19</v>
      </c>
      <c r="B26" s="18"/>
      <c r="C26" s="21">
        <f t="shared" si="10"/>
        <v>0</v>
      </c>
      <c r="D26" s="19">
        <f t="shared" si="11"/>
        <v>0</v>
      </c>
      <c r="E26" s="30"/>
    </row>
    <row r="27" spans="1:5" ht="15">
      <c r="A27" s="34" t="s">
        <v>18</v>
      </c>
      <c r="B27" s="18"/>
      <c r="C27" s="19">
        <f t="shared" si="10"/>
        <v>0</v>
      </c>
      <c r="D27" s="19">
        <f t="shared" si="11"/>
        <v>0</v>
      </c>
      <c r="E27" s="30"/>
    </row>
    <row r="28" spans="1:5" ht="15">
      <c r="A28" s="34" t="s">
        <v>17</v>
      </c>
      <c r="B28" s="18"/>
      <c r="C28" s="21">
        <f t="shared" si="10"/>
        <v>0</v>
      </c>
      <c r="D28" s="19">
        <f t="shared" si="11"/>
        <v>0</v>
      </c>
      <c r="E28" s="30"/>
    </row>
    <row r="29" spans="1:5" ht="15">
      <c r="A29" s="34" t="s">
        <v>16</v>
      </c>
      <c r="B29" s="18"/>
      <c r="C29" s="21">
        <f t="shared" si="8"/>
        <v>0</v>
      </c>
      <c r="D29" s="19">
        <f t="shared" si="9"/>
        <v>0</v>
      </c>
      <c r="E29" s="30"/>
    </row>
    <row r="30" spans="1:5" ht="15">
      <c r="A30" s="34" t="s">
        <v>15</v>
      </c>
      <c r="B30" s="18"/>
      <c r="C30" s="21">
        <f t="shared" si="8"/>
        <v>0</v>
      </c>
      <c r="D30" s="19">
        <f t="shared" si="9"/>
        <v>0</v>
      </c>
      <c r="E30" s="30"/>
    </row>
    <row r="31" spans="1:5" ht="15">
      <c r="A31" s="34" t="s">
        <v>46</v>
      </c>
      <c r="B31" s="18"/>
      <c r="C31" s="24">
        <f t="shared" si="8"/>
        <v>0</v>
      </c>
      <c r="D31" s="18">
        <f t="shared" si="9"/>
        <v>0</v>
      </c>
      <c r="E31" s="30"/>
    </row>
    <row r="32" spans="1:5" ht="15">
      <c r="A32" s="43" t="s">
        <v>47</v>
      </c>
      <c r="B32" s="18"/>
      <c r="C32" s="24">
        <f t="shared" si="8"/>
        <v>0</v>
      </c>
      <c r="D32" s="18">
        <f t="shared" si="9"/>
        <v>0</v>
      </c>
      <c r="E32" s="30"/>
    </row>
    <row r="33" spans="1:5" ht="25.5">
      <c r="A33" s="34" t="s">
        <v>31</v>
      </c>
      <c r="B33" s="18"/>
      <c r="C33" s="21">
        <f t="shared" si="8"/>
        <v>0</v>
      </c>
      <c r="D33" s="19">
        <f t="shared" si="9"/>
        <v>0</v>
      </c>
      <c r="E33" s="30"/>
    </row>
    <row r="34" spans="1:5" ht="25.5">
      <c r="A34" s="34" t="s">
        <v>32</v>
      </c>
      <c r="B34" s="18"/>
      <c r="C34" s="21">
        <f aca="true" t="shared" si="14" ref="C34">B34*0.21</f>
        <v>0</v>
      </c>
      <c r="D34" s="19">
        <f aca="true" t="shared" si="15" ref="D34">B34+C34</f>
        <v>0</v>
      </c>
      <c r="E34" s="30"/>
    </row>
    <row r="35" spans="1:5" ht="15">
      <c r="A35" s="34" t="s">
        <v>29</v>
      </c>
      <c r="B35" s="18"/>
      <c r="C35" s="24">
        <f t="shared" si="8"/>
        <v>0</v>
      </c>
      <c r="D35" s="18">
        <f t="shared" si="9"/>
        <v>0</v>
      </c>
      <c r="E35" s="30"/>
    </row>
    <row r="36" spans="1:5" ht="15">
      <c r="A36" s="42" t="s">
        <v>13</v>
      </c>
      <c r="B36" s="18"/>
      <c r="C36" s="21">
        <f t="shared" si="8"/>
        <v>0</v>
      </c>
      <c r="D36" s="19">
        <f t="shared" si="9"/>
        <v>0</v>
      </c>
      <c r="E36" s="30"/>
    </row>
    <row r="37" spans="1:5" ht="15">
      <c r="A37" s="42" t="s">
        <v>14</v>
      </c>
      <c r="B37" s="18"/>
      <c r="C37" s="21">
        <f aca="true" t="shared" si="16" ref="C37">B37*0.21</f>
        <v>0</v>
      </c>
      <c r="D37" s="19">
        <f aca="true" t="shared" si="17" ref="D37">B37+C37</f>
        <v>0</v>
      </c>
      <c r="E37" s="33"/>
    </row>
    <row r="38" spans="1:5" ht="15">
      <c r="A38" s="37" t="s">
        <v>26</v>
      </c>
      <c r="B38" s="25">
        <f>SUM(B6:B37)</f>
        <v>0</v>
      </c>
      <c r="C38" s="26"/>
      <c r="D38" s="26"/>
      <c r="E38" s="38"/>
    </row>
    <row r="39" spans="1:5" ht="15">
      <c r="A39" s="37" t="s">
        <v>27</v>
      </c>
      <c r="B39" s="25"/>
      <c r="C39" s="25">
        <f>SUM(C6:C37)</f>
        <v>0</v>
      </c>
      <c r="D39" s="26"/>
      <c r="E39" s="38"/>
    </row>
    <row r="40" spans="1:5" ht="15" thickBot="1">
      <c r="A40" s="39" t="s">
        <v>28</v>
      </c>
      <c r="B40" s="40"/>
      <c r="C40" s="40"/>
      <c r="D40" s="40">
        <f>SUM(D6:D37)</f>
        <v>0</v>
      </c>
      <c r="E40" s="41"/>
    </row>
    <row r="41" spans="2:4" ht="15">
      <c r="B41" s="1"/>
      <c r="C41" s="1"/>
      <c r="D41" s="1"/>
    </row>
    <row r="42" spans="1:5" ht="38.25">
      <c r="A42" s="36" t="s">
        <v>34</v>
      </c>
      <c r="B42" s="18"/>
      <c r="C42" s="18">
        <f aca="true" t="shared" si="18" ref="C42">B42*0.21</f>
        <v>0</v>
      </c>
      <c r="D42" s="18">
        <f aca="true" t="shared" si="19" ref="D42">B42+C42</f>
        <v>0</v>
      </c>
      <c r="E42" s="44" t="s">
        <v>48</v>
      </c>
    </row>
    <row r="43" spans="2:4" ht="15">
      <c r="B43" s="1"/>
      <c r="C43" s="1"/>
      <c r="D43" s="1"/>
    </row>
    <row r="44" spans="1:5" ht="15">
      <c r="A44" s="17" t="s">
        <v>38</v>
      </c>
      <c r="B44" s="17"/>
      <c r="C44" s="17"/>
      <c r="D44" s="17"/>
      <c r="E44" s="17"/>
    </row>
    <row r="45" spans="1:5" ht="27.75" customHeight="1">
      <c r="A45" s="45" t="s">
        <v>39</v>
      </c>
      <c r="B45" s="45"/>
      <c r="C45" s="45"/>
      <c r="D45" s="45"/>
      <c r="E45" s="45"/>
    </row>
    <row r="46" spans="2:4" ht="15" customHeight="1">
      <c r="B46" s="1"/>
      <c r="C46" s="1"/>
      <c r="D46" s="1"/>
    </row>
    <row r="47" spans="2:4" ht="15">
      <c r="B47" s="1"/>
      <c r="C47" s="1"/>
      <c r="D47" s="1"/>
    </row>
    <row r="48" spans="2:4" ht="15">
      <c r="B48" s="1"/>
      <c r="C48" s="1"/>
      <c r="D48" s="1"/>
    </row>
    <row r="49" spans="2:4" ht="15">
      <c r="B49" s="1"/>
      <c r="C49" s="1"/>
      <c r="D49" s="1"/>
    </row>
    <row r="50" spans="2:4" ht="15">
      <c r="B50" s="1"/>
      <c r="C50" s="1"/>
      <c r="D50" s="1"/>
    </row>
    <row r="51" spans="2:4" ht="15">
      <c r="B51" s="1"/>
      <c r="C51" s="1"/>
      <c r="D51" s="1"/>
    </row>
    <row r="52" spans="2:4" ht="15">
      <c r="B52" s="1"/>
      <c r="C52" s="1"/>
      <c r="D52" s="1"/>
    </row>
    <row r="53" spans="2:4" ht="15">
      <c r="B53" s="1"/>
      <c r="C53" s="1"/>
      <c r="D53" s="1"/>
    </row>
    <row r="54" spans="2:4" ht="15">
      <c r="B54" s="1"/>
      <c r="C54" s="1"/>
      <c r="D54" s="1"/>
    </row>
    <row r="55" spans="2:4" ht="15">
      <c r="B55" s="1"/>
      <c r="C55" s="1"/>
      <c r="D55" s="1"/>
    </row>
    <row r="56" spans="2:4" ht="15">
      <c r="B56" s="1"/>
      <c r="C56" s="1"/>
      <c r="D56" s="1"/>
    </row>
    <row r="57" spans="2:4" ht="15">
      <c r="B57" s="1"/>
      <c r="C57" s="1"/>
      <c r="D57" s="1"/>
    </row>
    <row r="58" spans="1:5" ht="15">
      <c r="A58" s="2"/>
      <c r="B58" s="4"/>
      <c r="C58" s="4"/>
      <c r="D58" s="4"/>
      <c r="E58" s="2"/>
    </row>
    <row r="59" spans="1:5" ht="15">
      <c r="A59" s="2"/>
      <c r="B59" s="4"/>
      <c r="C59" s="4"/>
      <c r="D59" s="4"/>
      <c r="E59" s="2"/>
    </row>
    <row r="60" spans="1:5" ht="15">
      <c r="A60" s="2"/>
      <c r="B60" s="4"/>
      <c r="C60" s="4"/>
      <c r="D60" s="4"/>
      <c r="E60" s="2"/>
    </row>
    <row r="61" spans="1:5" ht="15">
      <c r="A61" s="2"/>
      <c r="B61" s="4"/>
      <c r="C61" s="4"/>
      <c r="D61" s="4"/>
      <c r="E61" s="2"/>
    </row>
    <row r="62" spans="1:5" ht="15">
      <c r="A62" s="2"/>
      <c r="B62" s="4"/>
      <c r="C62" s="4"/>
      <c r="D62" s="4"/>
      <c r="E62" s="2"/>
    </row>
    <row r="63" spans="1:5" ht="15">
      <c r="A63" s="2"/>
      <c r="B63" s="4"/>
      <c r="C63" s="4"/>
      <c r="D63" s="4"/>
      <c r="E63" s="2"/>
    </row>
    <row r="64" spans="1:5" ht="15">
      <c r="A64" s="2"/>
      <c r="B64" s="4"/>
      <c r="C64" s="4"/>
      <c r="D64" s="4"/>
      <c r="E64" s="2"/>
    </row>
    <row r="65" spans="1:5" ht="15">
      <c r="A65" s="2"/>
      <c r="B65" s="4"/>
      <c r="C65" s="4"/>
      <c r="D65" s="4"/>
      <c r="E65" s="2"/>
    </row>
    <row r="66" spans="1:5" ht="15">
      <c r="A66" s="2"/>
      <c r="B66" s="4"/>
      <c r="C66" s="4"/>
      <c r="D66" s="4"/>
      <c r="E66" s="2"/>
    </row>
    <row r="67" spans="1:5" ht="15">
      <c r="A67" s="2"/>
      <c r="B67" s="4"/>
      <c r="C67" s="4"/>
      <c r="D67" s="4"/>
      <c r="E67" s="2"/>
    </row>
    <row r="68" spans="1:5" ht="15">
      <c r="A68" s="2"/>
      <c r="B68" s="4"/>
      <c r="C68" s="4"/>
      <c r="D68" s="4"/>
      <c r="E68" s="2"/>
    </row>
    <row r="69" spans="1:5" ht="15">
      <c r="A69" s="2"/>
      <c r="B69" s="4"/>
      <c r="C69" s="4"/>
      <c r="D69" s="4"/>
      <c r="E69" s="2"/>
    </row>
    <row r="70" spans="1:5" ht="15">
      <c r="A70" s="2"/>
      <c r="B70" s="4"/>
      <c r="C70" s="4"/>
      <c r="D70" s="4"/>
      <c r="E70" s="2"/>
    </row>
    <row r="71" spans="1:5" ht="15">
      <c r="A71" s="2"/>
      <c r="B71" s="4"/>
      <c r="C71" s="4"/>
      <c r="D71" s="4"/>
      <c r="E71" s="2"/>
    </row>
    <row r="72" spans="1:5" ht="15">
      <c r="A72" s="2"/>
      <c r="B72" s="4"/>
      <c r="C72" s="4"/>
      <c r="D72" s="4"/>
      <c r="E72" s="2"/>
    </row>
    <row r="73" spans="1:5" ht="15">
      <c r="A73" s="2"/>
      <c r="B73" s="4"/>
      <c r="C73" s="4"/>
      <c r="D73" s="4"/>
      <c r="E73" s="2"/>
    </row>
    <row r="74" spans="1:5" ht="15">
      <c r="A74" s="2"/>
      <c r="B74" s="4"/>
      <c r="C74" s="4"/>
      <c r="D74" s="4"/>
      <c r="E74" s="2"/>
    </row>
    <row r="75" spans="1:5" ht="15">
      <c r="A75" s="2"/>
      <c r="B75" s="4"/>
      <c r="C75" s="4"/>
      <c r="D75" s="4"/>
      <c r="E75" s="2"/>
    </row>
    <row r="76" spans="1:5" ht="15">
      <c r="A76" s="2"/>
      <c r="B76" s="4"/>
      <c r="C76" s="4"/>
      <c r="D76" s="4"/>
      <c r="E76" s="2"/>
    </row>
    <row r="77" spans="1:5" ht="15">
      <c r="A77" s="2"/>
      <c r="B77" s="4"/>
      <c r="C77" s="4"/>
      <c r="D77" s="4"/>
      <c r="E77" s="2"/>
    </row>
    <row r="78" spans="1:5" ht="15">
      <c r="A78" s="2"/>
      <c r="B78" s="4"/>
      <c r="C78" s="4"/>
      <c r="D78" s="4"/>
      <c r="E78" s="2"/>
    </row>
    <row r="79" spans="1:5" ht="15">
      <c r="A79" s="2"/>
      <c r="B79" s="4"/>
      <c r="C79" s="4"/>
      <c r="D79" s="4"/>
      <c r="E79" s="2"/>
    </row>
  </sheetData>
  <mergeCells count="1">
    <mergeCell ref="A45:E45"/>
  </mergeCells>
  <printOptions/>
  <pageMargins left="0.7" right="0.7" top="0.75" bottom="0.75" header="0.3" footer="0.3"/>
  <pageSetup fitToHeight="0" fitToWidth="1" horizontalDpi="600" verticalDpi="600" orientation="landscape" paperSize="9" scale="82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2022-05-05T09:07:07Z</dcterms:modified>
  <cp:category/>
  <cp:version/>
  <cp:contentType/>
  <cp:contentStatus/>
</cp:coreProperties>
</file>