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812" activeTab="0"/>
  </bookViews>
  <sheets>
    <sheet name="Souhrn" sheetId="1" r:id="rId1"/>
    <sheet name="dlazba_plochy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<sst xmlns="http://schemas.openxmlformats.org/spreadsheetml/2006/main" count="23" uniqueCount="23">
  <si>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druh dlažby</t>
  </si>
  <si>
    <t>ozn.</t>
  </si>
  <si>
    <t>kostka štípaná 8/11</t>
  </si>
  <si>
    <r>
      <t>plocha [m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]</t>
    </r>
  </si>
  <si>
    <r>
      <t>široké spáry  [m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]</t>
    </r>
  </si>
  <si>
    <r>
      <t>vějíř do lepidla  [m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]</t>
    </r>
  </si>
  <si>
    <r>
      <t>kolejiště  [m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]</t>
    </r>
  </si>
  <si>
    <t xml:space="preserve">lavička žulová půdorys lichoběžník cca 1100x400x510 mm [ks] </t>
  </si>
  <si>
    <t>dlažba lavička žulová půdorys lichoběžník cca 1300x400x100 [ks]</t>
  </si>
  <si>
    <r>
      <t>kontrast hmatná  [m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] tmavě červená nebo světle červená/bílá žula</t>
    </r>
  </si>
  <si>
    <r>
      <t>kontrast nehmatná  [m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]  tmavě červená nebo světle červená/bílá žula</t>
    </r>
  </si>
  <si>
    <r>
      <t>celkem
[m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>]</t>
    </r>
  </si>
  <si>
    <r>
      <t>Počet jednotek
[m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>]</t>
    </r>
  </si>
  <si>
    <t>Poznámka:</t>
  </si>
  <si>
    <t>DLAŽBA - Plochy</t>
  </si>
  <si>
    <r>
      <t xml:space="preserve">CENA celkem (bez DPH)
</t>
    </r>
    <r>
      <rPr>
        <b/>
        <sz val="10"/>
        <color indexed="10"/>
        <rFont val="Arial Narrow"/>
        <family val="2"/>
      </rPr>
      <t>[Doplní účastník]</t>
    </r>
  </si>
  <si>
    <r>
      <t xml:space="preserve">Účastník:                 </t>
    </r>
    <r>
      <rPr>
        <sz val="12"/>
        <color indexed="10"/>
        <rFont val="Arial Narrow"/>
        <family val="2"/>
      </rPr>
      <t>[DOPLNÍ ÚČASTNÍK]</t>
    </r>
  </si>
  <si>
    <r>
      <rPr>
        <sz val="12"/>
        <color indexed="23"/>
        <rFont val="Arial Narrow"/>
        <family val="2"/>
      </rPr>
      <t>sídlo:</t>
    </r>
    <r>
      <rPr>
        <sz val="12"/>
        <rFont val="Arial Narrow"/>
        <family val="2"/>
      </rPr>
      <t xml:space="preserve">                                   </t>
    </r>
    <r>
      <rPr>
        <sz val="12"/>
        <color indexed="10"/>
        <rFont val="Arial Narrow"/>
        <family val="2"/>
      </rPr>
      <t>[DOPLNÍ ÚČASTNÍK]</t>
    </r>
  </si>
  <si>
    <r>
      <rPr>
        <sz val="12"/>
        <color indexed="23"/>
        <rFont val="Arial Narrow"/>
        <family val="2"/>
      </rPr>
      <t>DIČ:</t>
    </r>
    <r>
      <rPr>
        <sz val="12"/>
        <color indexed="8"/>
        <rFont val="Arial Narrow"/>
        <family val="2"/>
      </rPr>
      <t xml:space="preserve">                                    </t>
    </r>
    <r>
      <rPr>
        <sz val="12"/>
        <color indexed="10"/>
        <rFont val="Arial Narrow"/>
        <family val="2"/>
      </rPr>
      <t xml:space="preserve"> [DOPLNÍ ÚČASTNÍK]</t>
    </r>
  </si>
  <si>
    <t>Celkem v CZK (bez DPH)</t>
  </si>
  <si>
    <r>
      <rPr>
        <sz val="12"/>
        <color indexed="23"/>
        <rFont val="Arial Narrow"/>
        <family val="2"/>
      </rPr>
      <t>IČO:</t>
    </r>
    <r>
      <rPr>
        <sz val="12"/>
        <rFont val="Arial Narrow"/>
        <family val="2"/>
      </rPr>
      <t xml:space="preserve">                                     </t>
    </r>
    <r>
      <rPr>
        <sz val="12"/>
        <color indexed="10"/>
        <rFont val="Arial Narrow"/>
        <family val="2"/>
      </rPr>
      <t>[DOPLNÍ ÚČASTNÍK]</t>
    </r>
  </si>
  <si>
    <t xml:space="preserve">Rekapitulace - Dodávka materiálů z žuly pro realizaci projektu Brno, Mendlovo náměstí - kanalizace a vodovod     </t>
  </si>
  <si>
    <r>
      <t xml:space="preserve">Stavba:            </t>
    </r>
    <r>
      <rPr>
        <b/>
        <u val="single"/>
        <sz val="12"/>
        <color indexed="8"/>
        <rFont val="Arial Narrow"/>
        <family val="2"/>
      </rPr>
      <t xml:space="preserve"> Dodávka materiálů z žuly pro realizaci projektu Brno, Mendlovo náměstí - kanalizace a vodovod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</si>
</sst>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&quot; Kč&quot;"/>
    <numFmt numFmtId="175" formatCode="#,##0&quot; 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[$¥€-2]\ #\ ##,000_);[Red]\([$€-2]\ #\ ##,000\)"/>
    <numFmt numFmtId="181" formatCode="#,##0.00\ &quot;Kč&quot;"/>
    <numFmt numFmtId="182" formatCode="mmm/yyyy"/>
    <numFmt numFmtId="183" formatCode="0.0"/>
    <numFmt numFmtId="184" formatCode="[$-405]dddd\ d\.\ mmmm\ yyyy"/>
    <numFmt numFmtId="185" formatCode="#,##0\ &quot;Kč&quot;"/>
    <numFmt numFmtId="186" formatCode="#,##0.0\ &quot;Kč&quot;"/>
    <numFmt numFmtId="187" formatCode="#,##0.00\ _K_č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12"/>
      <name val="Calibri"/>
      <family val="2"/>
    </font>
    <font>
      <vertAlign val="superscript"/>
      <sz val="10"/>
      <color indexed="8"/>
      <name val="Arial Narrow"/>
      <family val="2"/>
    </font>
    <font>
      <sz val="10"/>
      <name val="Arial CE"/>
      <family val="0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23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Narrow"/>
      <family val="2"/>
    </font>
    <font>
      <sz val="11"/>
      <color indexed="23"/>
      <name val="Arial Narrow"/>
      <family val="2"/>
    </font>
    <font>
      <b/>
      <sz val="1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 tint="-0.4999699890613556"/>
      <name val="Arial Narrow"/>
      <family val="2"/>
    </font>
    <font>
      <sz val="12"/>
      <color theme="0" tint="-0.4999699890613556"/>
      <name val="Arial Narrow"/>
      <family val="2"/>
    </font>
    <font>
      <b/>
      <sz val="18"/>
      <color theme="0"/>
      <name val="Arial Narrow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4" fillId="0" borderId="10" xfId="0" applyFont="1" applyBorder="1" applyAlignment="1">
      <alignment horizontal="left" indent="1"/>
    </xf>
    <xf numFmtId="0" fontId="54" fillId="0" borderId="11" xfId="0" applyFont="1" applyBorder="1" applyAlignment="1">
      <alignment horizontal="center"/>
    </xf>
    <xf numFmtId="183" fontId="54" fillId="0" borderId="12" xfId="0" applyNumberFormat="1" applyFont="1" applyBorder="1" applyAlignment="1">
      <alignment horizontal="right" indent="1"/>
    </xf>
    <xf numFmtId="0" fontId="54" fillId="0" borderId="13" xfId="0" applyFont="1" applyBorder="1" applyAlignment="1">
      <alignment horizontal="center"/>
    </xf>
    <xf numFmtId="183" fontId="54" fillId="0" borderId="14" xfId="0" applyNumberFormat="1" applyFont="1" applyBorder="1" applyAlignment="1">
      <alignment horizontal="right" indent="1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left" indent="1"/>
    </xf>
    <xf numFmtId="0" fontId="54" fillId="0" borderId="17" xfId="0" applyFont="1" applyBorder="1" applyAlignment="1">
      <alignment horizontal="left" indent="1"/>
    </xf>
    <xf numFmtId="6" fontId="3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horizontal="left" indent="1"/>
    </xf>
    <xf numFmtId="183" fontId="54" fillId="0" borderId="18" xfId="0" applyNumberFormat="1" applyFont="1" applyBorder="1" applyAlignment="1">
      <alignment horizontal="right" indent="1"/>
    </xf>
    <xf numFmtId="1" fontId="54" fillId="0" borderId="18" xfId="0" applyNumberFormat="1" applyFont="1" applyBorder="1" applyAlignment="1">
      <alignment horizontal="right" indent="1"/>
    </xf>
    <xf numFmtId="183" fontId="54" fillId="0" borderId="19" xfId="0" applyNumberFormat="1" applyFont="1" applyBorder="1" applyAlignment="1">
      <alignment horizontal="right" indent="1"/>
    </xf>
    <xf numFmtId="183" fontId="55" fillId="33" borderId="15" xfId="0" applyNumberFormat="1" applyFont="1" applyFill="1" applyBorder="1" applyAlignment="1">
      <alignment horizontal="right" indent="1"/>
    </xf>
    <xf numFmtId="1" fontId="55" fillId="33" borderId="15" xfId="0" applyNumberFormat="1" applyFont="1" applyFill="1" applyBorder="1" applyAlignment="1">
      <alignment horizontal="right" indent="1"/>
    </xf>
    <xf numFmtId="183" fontId="55" fillId="33" borderId="20" xfId="0" applyNumberFormat="1" applyFont="1" applyFill="1" applyBorder="1" applyAlignment="1">
      <alignment horizontal="right" indent="1"/>
    </xf>
    <xf numFmtId="0" fontId="13" fillId="0" borderId="21" xfId="0" applyFont="1" applyBorder="1" applyAlignment="1">
      <alignment wrapText="1"/>
    </xf>
    <xf numFmtId="181" fontId="10" fillId="34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/>
    </xf>
    <xf numFmtId="181" fontId="13" fillId="0" borderId="21" xfId="0" applyNumberFormat="1" applyFont="1" applyBorder="1" applyAlignment="1">
      <alignment/>
    </xf>
    <xf numFmtId="0" fontId="10" fillId="34" borderId="21" xfId="0" applyFont="1" applyFill="1" applyBorder="1" applyAlignment="1">
      <alignment/>
    </xf>
    <xf numFmtId="181" fontId="10" fillId="34" borderId="21" xfId="0" applyNumberFormat="1" applyFont="1" applyFill="1" applyBorder="1" applyAlignment="1">
      <alignment horizontal="center"/>
    </xf>
    <xf numFmtId="0" fontId="56" fillId="35" borderId="22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/>
    </xf>
    <xf numFmtId="0" fontId="54" fillId="0" borderId="24" xfId="0" applyFont="1" applyBorder="1" applyAlignment="1">
      <alignment horizontal="left" indent="1"/>
    </xf>
    <xf numFmtId="0" fontId="10" fillId="0" borderId="25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indent="1"/>
    </xf>
    <xf numFmtId="0" fontId="59" fillId="36" borderId="24" xfId="0" applyFont="1" applyFill="1" applyBorder="1" applyAlignment="1">
      <alignment horizontal="center" vertical="center" wrapText="1"/>
    </xf>
    <xf numFmtId="183" fontId="55" fillId="33" borderId="11" xfId="0" applyNumberFormat="1" applyFont="1" applyFill="1" applyBorder="1" applyAlignment="1">
      <alignment horizontal="right" vertical="center" indent="1"/>
    </xf>
    <xf numFmtId="183" fontId="55" fillId="33" borderId="13" xfId="0" applyNumberFormat="1" applyFont="1" applyFill="1" applyBorder="1" applyAlignment="1">
      <alignment horizontal="right" vertical="center" indent="1"/>
    </xf>
    <xf numFmtId="0" fontId="54" fillId="0" borderId="16" xfId="0" applyFont="1" applyBorder="1" applyAlignment="1">
      <alignment horizontal="left" indent="1"/>
    </xf>
    <xf numFmtId="0" fontId="54" fillId="0" borderId="30" xfId="0" applyFont="1" applyBorder="1" applyAlignment="1">
      <alignment horizontal="left" indent="1"/>
    </xf>
    <xf numFmtId="0" fontId="54" fillId="0" borderId="24" xfId="0" applyFont="1" applyBorder="1" applyAlignment="1">
      <alignment horizontal="left" indent="1"/>
    </xf>
    <xf numFmtId="0" fontId="54" fillId="0" borderId="31" xfId="0" applyFont="1" applyBorder="1" applyAlignment="1">
      <alignment horizontal="left" vertical="center" indent="1"/>
    </xf>
    <xf numFmtId="0" fontId="54" fillId="0" borderId="32" xfId="0" applyFont="1" applyBorder="1" applyAlignment="1">
      <alignment horizontal="left" vertical="center" indent="1"/>
    </xf>
    <xf numFmtId="0" fontId="59" fillId="36" borderId="33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181" fontId="3" fillId="10" borderId="34" xfId="0" applyNumberFormat="1" applyFont="1" applyFill="1" applyBorder="1" applyAlignment="1">
      <alignment horizontal="right" vertical="center" wrapText="1" indent="1"/>
    </xf>
    <xf numFmtId="181" fontId="3" fillId="10" borderId="35" xfId="0" applyNumberFormat="1" applyFont="1" applyFill="1" applyBorder="1" applyAlignment="1">
      <alignment horizontal="right" vertical="center" wrapText="1" indent="1"/>
    </xf>
    <xf numFmtId="181" fontId="3" fillId="10" borderId="36" xfId="0" applyNumberFormat="1" applyFont="1" applyFill="1" applyBorder="1" applyAlignment="1">
      <alignment horizontal="right" vertical="center" wrapText="1" indent="1"/>
    </xf>
    <xf numFmtId="0" fontId="59" fillId="36" borderId="31" xfId="0" applyFont="1" applyFill="1" applyBorder="1" applyAlignment="1">
      <alignment horizontal="center" vertical="center" wrapText="1"/>
    </xf>
    <xf numFmtId="0" fontId="59" fillId="36" borderId="30" xfId="0" applyFont="1" applyFill="1" applyBorder="1" applyAlignment="1">
      <alignment horizontal="center" vertical="center" wrapText="1"/>
    </xf>
    <xf numFmtId="0" fontId="59" fillId="36" borderId="37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left" vertical="center" indent="1"/>
    </xf>
    <xf numFmtId="0" fontId="54" fillId="0" borderId="20" xfId="0" applyFont="1" applyBorder="1" applyAlignment="1">
      <alignment horizontal="center"/>
    </xf>
    <xf numFmtId="183" fontId="55" fillId="33" borderId="20" xfId="0" applyNumberFormat="1" applyFont="1" applyFill="1" applyBorder="1" applyAlignment="1">
      <alignment horizontal="right" vertical="center" inden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2.140625" style="0" customWidth="1"/>
    <col min="3" max="3" width="54.57421875" style="0" customWidth="1"/>
  </cols>
  <sheetData>
    <row r="2" spans="2:3" ht="53.25" customHeight="1">
      <c r="B2" s="33" t="s">
        <v>21</v>
      </c>
      <c r="C2" s="33"/>
    </row>
    <row r="3" spans="2:3" ht="14.25">
      <c r="B3" s="23"/>
      <c r="C3" s="24"/>
    </row>
    <row r="4" spans="2:3" ht="16.5" customHeight="1">
      <c r="B4" s="26" t="s">
        <v>22</v>
      </c>
      <c r="C4" s="26"/>
    </row>
    <row r="5" spans="2:3" ht="25.5" customHeight="1">
      <c r="B5" s="27"/>
      <c r="C5" s="27"/>
    </row>
    <row r="6" spans="2:3" ht="15">
      <c r="B6" s="28" t="s">
        <v>16</v>
      </c>
      <c r="C6" s="17" t="s">
        <v>17</v>
      </c>
    </row>
    <row r="7" spans="2:3" ht="15">
      <c r="B7" s="28"/>
      <c r="C7" s="17" t="s">
        <v>20</v>
      </c>
    </row>
    <row r="8" spans="2:3" ht="15.75" customHeight="1">
      <c r="B8" s="28"/>
      <c r="C8" s="17" t="s">
        <v>18</v>
      </c>
    </row>
    <row r="9" spans="2:3" ht="15.75" customHeight="1">
      <c r="B9" s="29" t="s">
        <v>13</v>
      </c>
      <c r="C9" s="30"/>
    </row>
    <row r="10" spans="2:3" ht="16.5" customHeight="1">
      <c r="B10" s="31"/>
      <c r="C10" s="32"/>
    </row>
    <row r="11" spans="2:3" ht="15">
      <c r="B11" s="34"/>
      <c r="C11" s="35"/>
    </row>
    <row r="12" spans="2:3" ht="15">
      <c r="B12" s="17" t="s">
        <v>14</v>
      </c>
      <c r="C12" s="18">
        <f>dlazba_plochy!F3</f>
        <v>0</v>
      </c>
    </row>
    <row r="13" spans="2:3" ht="15">
      <c r="B13" s="19"/>
      <c r="C13" s="20"/>
    </row>
    <row r="14" spans="2:3" ht="15">
      <c r="B14" s="21" t="s">
        <v>19</v>
      </c>
      <c r="C14" s="22">
        <f>SUM(C12:C12)</f>
        <v>0</v>
      </c>
    </row>
  </sheetData>
  <sheetProtection/>
  <mergeCells count="5">
    <mergeCell ref="B4:C5"/>
    <mergeCell ref="B6:B8"/>
    <mergeCell ref="B9:C10"/>
    <mergeCell ref="B2:C2"/>
    <mergeCell ref="B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18.00390625" style="0" customWidth="1"/>
    <col min="2" max="2" width="50.7109375" style="0" customWidth="1"/>
    <col min="6" max="6" width="20.421875" style="0" customWidth="1"/>
  </cols>
  <sheetData>
    <row r="1" spans="1:6" ht="39" customHeight="1">
      <c r="A1" s="52" t="s">
        <v>0</v>
      </c>
      <c r="B1" s="46"/>
      <c r="C1" s="46" t="s">
        <v>1</v>
      </c>
      <c r="D1" s="46" t="s">
        <v>12</v>
      </c>
      <c r="E1" s="45" t="s">
        <v>11</v>
      </c>
      <c r="F1" s="47" t="s">
        <v>15</v>
      </c>
    </row>
    <row r="2" spans="1:6" ht="15" thickBot="1">
      <c r="A2" s="53"/>
      <c r="B2" s="37"/>
      <c r="C2" s="37"/>
      <c r="D2" s="37"/>
      <c r="E2" s="54"/>
      <c r="F2" s="48"/>
    </row>
    <row r="3" spans="1:6" ht="15.75" customHeight="1">
      <c r="A3" s="43" t="s">
        <v>2</v>
      </c>
      <c r="B3" s="1" t="s">
        <v>3</v>
      </c>
      <c r="C3" s="2">
        <v>1</v>
      </c>
      <c r="D3" s="3">
        <v>1866.4</v>
      </c>
      <c r="E3" s="38">
        <f>SUM(D3:D6)</f>
        <v>3009.7</v>
      </c>
      <c r="F3" s="49"/>
    </row>
    <row r="4" spans="1:6" ht="15">
      <c r="A4" s="44"/>
      <c r="B4" s="10" t="s">
        <v>4</v>
      </c>
      <c r="C4" s="4">
        <v>2</v>
      </c>
      <c r="D4" s="5">
        <v>191.6</v>
      </c>
      <c r="E4" s="39"/>
      <c r="F4" s="50"/>
    </row>
    <row r="5" spans="1:6" ht="15">
      <c r="A5" s="44"/>
      <c r="B5" s="10" t="s">
        <v>5</v>
      </c>
      <c r="C5" s="4">
        <v>3</v>
      </c>
      <c r="D5" s="5">
        <v>556.2</v>
      </c>
      <c r="E5" s="39"/>
      <c r="F5" s="50"/>
    </row>
    <row r="6" spans="1:6" ht="15.75" thickBot="1">
      <c r="A6" s="55"/>
      <c r="B6" s="25" t="s">
        <v>6</v>
      </c>
      <c r="C6" s="56">
        <v>4</v>
      </c>
      <c r="D6" s="13">
        <v>395.5</v>
      </c>
      <c r="E6" s="57"/>
      <c r="F6" s="51"/>
    </row>
    <row r="7" spans="1:6" ht="15" hidden="1" thickBot="1">
      <c r="A7" s="7" t="s">
        <v>7</v>
      </c>
      <c r="B7" s="7"/>
      <c r="C7" s="6">
        <v>7</v>
      </c>
      <c r="D7" s="12"/>
      <c r="E7" s="15" t="e">
        <f>#REF!</f>
        <v>#REF!</v>
      </c>
      <c r="F7" s="9"/>
    </row>
    <row r="8" spans="1:6" ht="15" hidden="1" thickBot="1">
      <c r="A8" s="7" t="s">
        <v>8</v>
      </c>
      <c r="B8" s="8"/>
      <c r="C8" s="6">
        <v>8</v>
      </c>
      <c r="D8" s="12" t="e">
        <f>#REF!*$D$2</f>
        <v>#REF!</v>
      </c>
      <c r="E8" s="15" t="e">
        <f>SUM(D8)</f>
        <v>#REF!</v>
      </c>
      <c r="F8" s="9"/>
    </row>
    <row r="9" spans="1:6" ht="15.75" hidden="1" thickBot="1">
      <c r="A9" s="40" t="s">
        <v>9</v>
      </c>
      <c r="B9" s="36"/>
      <c r="C9" s="6">
        <v>9</v>
      </c>
      <c r="D9" s="11" t="e">
        <f>#REF!*$D$2</f>
        <v>#REF!</v>
      </c>
      <c r="E9" s="14" t="e">
        <f>SUM(#REF!)</f>
        <v>#REF!</v>
      </c>
      <c r="F9" s="9"/>
    </row>
    <row r="10" spans="1:6" ht="15.75" hidden="1" thickBot="1">
      <c r="A10" s="41" t="s">
        <v>10</v>
      </c>
      <c r="B10" s="42"/>
      <c r="C10" s="6">
        <v>10</v>
      </c>
      <c r="D10" s="13" t="e">
        <f>#REF!*$D$2</f>
        <v>#REF!</v>
      </c>
      <c r="E10" s="16" t="e">
        <f>SUM(#REF!)</f>
        <v>#REF!</v>
      </c>
      <c r="F10" s="9"/>
    </row>
  </sheetData>
  <sheetProtection/>
  <mergeCells count="10">
    <mergeCell ref="A9:B9"/>
    <mergeCell ref="A10:B10"/>
    <mergeCell ref="A1:B2"/>
    <mergeCell ref="C1:C2"/>
    <mergeCell ref="A3:A6"/>
    <mergeCell ref="D1:D2"/>
    <mergeCell ref="F1:F2"/>
    <mergeCell ref="F3:F6"/>
    <mergeCell ref="E1:E2"/>
    <mergeCell ref="E3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Stříteský</dc:creator>
  <cp:keywords/>
  <dc:description/>
  <cp:lastModifiedBy>Dominik Dudycha</cp:lastModifiedBy>
  <cp:lastPrinted>2021-06-16T16:55:33Z</cp:lastPrinted>
  <dcterms:created xsi:type="dcterms:W3CDTF">2011-04-04T07:49:45Z</dcterms:created>
  <dcterms:modified xsi:type="dcterms:W3CDTF">2022-02-17T08:20:26Z</dcterms:modified>
  <cp:category/>
  <cp:version/>
  <cp:contentType/>
  <cp:contentStatus/>
</cp:coreProperties>
</file>