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attachedToolbars.bin" ContentType="application/vnd.ms-excel.attachedToolbars"/>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bookViews>
    <workbookView xWindow="28680" yWindow="65416" windowWidth="29040" windowHeight="15840" firstSheet="2" activeTab="2"/>
  </bookViews>
  <sheets>
    <sheet name="AutoOpen Stub Data" sheetId="1" state="veryHidden" r:id="rId1"/>
    <sheet name="Úprava objednávky" sheetId="2" state="hidden" r:id="rId2"/>
    <sheet name="Objednávka" sheetId="3" r:id="rId3"/>
    <sheet name="Makra" sheetId="4" state="veryHidden" r:id="rId4"/>
    <sheet name="ATW" sheetId="5" state="veryHidden" r:id="rId5"/>
    <sheet name="Zámek" sheetId="6" state="veryHidden" r:id="rId6"/>
    <sheet name="TemplateInformation" sheetId="7" state="veryHidden" r:id="rId7"/>
    <sheet name="List1" sheetId="8" r:id="rId8"/>
  </sheets>
  <definedNames>
    <definedName name="__IntlFixupTable" hidden="1">#REF!</definedName>
    <definedName name="_SHR1">'Úprava objednávky'!$D$25</definedName>
    <definedName name="_SHR2">'Úprava objednávky'!$G$27</definedName>
    <definedName name="AUTO_OPEN21">'AutoOpen Stub Data'!$A$1</definedName>
    <definedName name="boxes" localSheetId="4">'Objednávka'!$E$49:$E$50,'Objednávka'!$E$48</definedName>
    <definedName name="boxes">'Objednávka'!$E$49:$E$50,'Objednávka'!$E$48</definedName>
    <definedName name="button_area_1">#REF!</definedName>
    <definedName name="CC">'Úprava objednávky'!$H$22:$H$25</definedName>
    <definedName name="CCT">'Objednávka'!$J$50</definedName>
    <definedName name="CDB">'Úprava objednávky'!$F$48</definedName>
    <definedName name="celltips_area">#REF!</definedName>
    <definedName name="CS">'Úprava objednávky'!$F$49</definedName>
    <definedName name="data1">'Objednávka'!$E$12</definedName>
    <definedName name="data10">'Objednávka'!$P$14</definedName>
    <definedName name="data100">'Objednávka'!$E$68</definedName>
    <definedName name="data101">'Objednávka'!#REF!</definedName>
    <definedName name="data102">'Objednávka'!$M$15</definedName>
    <definedName name="data103">'Objednávka'!$M$17</definedName>
    <definedName name="data104">'Objednávka'!$M$18</definedName>
    <definedName name="data105">'Objednávka'!$E$15</definedName>
    <definedName name="data106">'Objednávka'!$E$16</definedName>
    <definedName name="data107">'Objednávka'!$E$17</definedName>
    <definedName name="data108">'Objednávka'!$E$18</definedName>
    <definedName name="data12">'Objednávka'!$M$16</definedName>
    <definedName name="data13">'Objednávka'!#REF!</definedName>
    <definedName name="data14">'Objednávka'!#REF!</definedName>
    <definedName name="data15">'Objednávka'!#REF!</definedName>
    <definedName name="data16">'Objednávka'!#REF!</definedName>
    <definedName name="data17">'Objednávka'!#REF!</definedName>
    <definedName name="data18">'Objednávka'!#REF!</definedName>
    <definedName name="data19">'Objednávka'!#REF!</definedName>
    <definedName name="data2">'Objednávka'!$E$13</definedName>
    <definedName name="data20">'Objednávka'!#REF!</definedName>
    <definedName name="data21">'Objednávka'!#REF!</definedName>
    <definedName name="data22">'Objednávka'!#REF!</definedName>
    <definedName name="data23">'Objednávka'!#REF!</definedName>
    <definedName name="data24">'Objednávka'!#REF!</definedName>
    <definedName name="data25">'Objednávka'!#REF!</definedName>
    <definedName name="data26">'Objednávka'!#REF!</definedName>
    <definedName name="data27">'Objednávka'!#REF!</definedName>
    <definedName name="data28">'Objednávka'!#REF!</definedName>
    <definedName name="data29">'Objednávka'!#REF!</definedName>
    <definedName name="data3">'Objednávka'!$E$14</definedName>
    <definedName name="data30">'Objednávka'!#REF!</definedName>
    <definedName name="data31">'Objednávka'!#REF!</definedName>
    <definedName name="data32">'Objednávka'!#REF!</definedName>
    <definedName name="data33">'Objednávka'!$D$24</definedName>
    <definedName name="data34">'Objednávka'!$E$24</definedName>
    <definedName name="data35">'Objednávka'!$F$24</definedName>
    <definedName name="data36">'Objednávka'!$N$24</definedName>
    <definedName name="data37">'Objednávka'!$D$21</definedName>
    <definedName name="data38">'Objednávka'!$E$21</definedName>
    <definedName name="data39">'Objednávka'!$F$21</definedName>
    <definedName name="data4">'Objednávka'!$H$14</definedName>
    <definedName name="data40">'Objednávka'!$N$21</definedName>
    <definedName name="data41">'Objednávka'!#REF!</definedName>
    <definedName name="data42">'Objednávka'!#REF!</definedName>
    <definedName name="data43">'Objednávka'!#REF!</definedName>
    <definedName name="data44">'Objednávka'!#REF!</definedName>
    <definedName name="data45">'Objednávka'!#REF!</definedName>
    <definedName name="data46">'Objednávka'!#REF!</definedName>
    <definedName name="data47">'Objednávka'!#REF!</definedName>
    <definedName name="data48">'Objednávka'!#REF!</definedName>
    <definedName name="data49">'Objednávka'!#REF!</definedName>
    <definedName name="data50">'Objednávka'!#REF!</definedName>
    <definedName name="data51">'Objednávka'!#REF!</definedName>
    <definedName name="data52">'Objednávka'!#REF!</definedName>
    <definedName name="data53">'Objednávka'!#REF!</definedName>
    <definedName name="data54">'Objednávka'!#REF!</definedName>
    <definedName name="data55">'Objednávka'!#REF!</definedName>
    <definedName name="data56">'Objednávka'!#REF!</definedName>
    <definedName name="data57">'Objednávka'!#REF!</definedName>
    <definedName name="data58">'Objednávka'!#REF!</definedName>
    <definedName name="data59">'Objednávka'!#REF!</definedName>
    <definedName name="data6">'Objednávka'!$E$16</definedName>
    <definedName name="data60">'Objednávka'!#REF!</definedName>
    <definedName name="data61">'Objednávka'!#REF!</definedName>
    <definedName name="data62">'Objednávka'!#REF!</definedName>
    <definedName name="data63">'Objednávka'!#REF!</definedName>
    <definedName name="data64">'Objednávka'!#REF!</definedName>
    <definedName name="data65">'Objednávka'!#REF!</definedName>
    <definedName name="data66">'Objednávka'!#REF!</definedName>
    <definedName name="data67">'Objednávka'!#REF!</definedName>
    <definedName name="data68">'Objednávka'!#REF!</definedName>
    <definedName name="data69">'Objednávka'!#REF!</definedName>
    <definedName name="data7">'Objednávka'!$M$12</definedName>
    <definedName name="data70">'Objednávka'!#REF!</definedName>
    <definedName name="data71">'Objednávka'!#REF!</definedName>
    <definedName name="data72">'Objednávka'!#REF!</definedName>
    <definedName name="data73">'Objednávka'!#REF!</definedName>
    <definedName name="data74">'Objednávka'!#REF!</definedName>
    <definedName name="data75">'Objednávka'!#REF!</definedName>
    <definedName name="data76">'Objednávka'!#REF!</definedName>
    <definedName name="data77">'Objednávka'!#REF!</definedName>
    <definedName name="data78">'Objednávka'!#REF!</definedName>
    <definedName name="data79">'Objednávka'!#REF!</definedName>
    <definedName name="data8">'Objednávka'!$M$13</definedName>
    <definedName name="data80">'Objednávka'!#REF!</definedName>
    <definedName name="data81">'Objednávka'!$E$48</definedName>
    <definedName name="data82">'Objednávka'!$E$49</definedName>
    <definedName name="data83">'Objednávka'!$E$50</definedName>
    <definedName name="data84">'Objednávka'!$E$51</definedName>
    <definedName name="data86">'Objednávka'!$G$52</definedName>
    <definedName name="data88">'Objednávka'!$G$53</definedName>
    <definedName name="data89">'Objednávka'!$O$53</definedName>
    <definedName name="data9">'Objednávka'!$M$14</definedName>
    <definedName name="data90">'Objednávka'!$Q$47</definedName>
    <definedName name="data91">'Objednávka'!$E$60</definedName>
    <definedName name="data92">'Objednávka'!$E$61</definedName>
    <definedName name="data93">'Objednávka'!$E$62</definedName>
    <definedName name="data94">'Objednávka'!$E$63</definedName>
    <definedName name="data95">'Objednávka'!#REF!</definedName>
    <definedName name="data96">'Objednávka'!$N$62</definedName>
    <definedName name="data97">'Objednávka'!$N$63</definedName>
    <definedName name="data98">'Objednávka'!$E$66</definedName>
    <definedName name="data99">'Objednávka'!$E$67</definedName>
    <definedName name="dflt1">'Úprava objednávky'!$D$22</definedName>
    <definedName name="dflt2">'Úprava objednávky'!$F$22</definedName>
    <definedName name="dflt3">'Úprava objednávky'!$F$23</definedName>
    <definedName name="dflt4">'Úprava objednávky'!$E$24</definedName>
    <definedName name="dflt5">#REF!</definedName>
    <definedName name="dflt6">#REF!</definedName>
    <definedName name="dflt7">#REF!</definedName>
    <definedName name="display_area_1">'Úprava objednávky'!$B$2:$K$43</definedName>
    <definedName name="display_area_2">'Objednávka'!$C$3:$R$69</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'Úprava objednávky'!$F$45</definedName>
    <definedName name="LTR">'Úprava objednávky'!$G$34</definedName>
    <definedName name="NO">'Objednávka'!$Q$4</definedName>
    <definedName name="NS">'Úprava objednávky'!$F$47</definedName>
    <definedName name="_xlnm.Print_Area" localSheetId="2">'Objednávka'!$C$3:$R$69</definedName>
    <definedName name="_xlnm.Print_Area" localSheetId="1">'Úprava objednávky'!$B$2:$K$43</definedName>
    <definedName name="qzqzqz10">'Objednávka'!$E$15:$J$15</definedName>
    <definedName name="qzqzqz11">'Objednávka'!$E$16:$J$16</definedName>
    <definedName name="qzqzqz12">'Objednávka'!$E$17:$J$17</definedName>
    <definedName name="qzqzqz13">'Objednávka'!$E$18:$J$18</definedName>
    <definedName name="qzqzqz14">'Objednávka'!$O$53:$P$53</definedName>
    <definedName name="qzqzqz15">'Objednávka'!$E$60:$J$63</definedName>
    <definedName name="qzqzqz16">'Objednávka'!$E$66:$P$68</definedName>
    <definedName name="qzqzqz17">'Objednávka'!$F$20:$M$20</definedName>
    <definedName name="qzqzqz18">'Objednávka'!#REF!</definedName>
    <definedName name="qzqzqz19">'Objednávka'!#REF!</definedName>
    <definedName name="qzqzqz20">'Objednávka'!#REF!</definedName>
    <definedName name="qzqzqz21">'Objednávka'!#REF!</definedName>
    <definedName name="qzqzqz22">'Objednávka'!#REF!</definedName>
    <definedName name="qzqzqz23">'Objednávka'!$F$24:$M$24</definedName>
    <definedName name="qzqzqz24">'Objednávka'!$F$21:$M$21</definedName>
    <definedName name="qzqzqz25">'Objednávka'!#REF!</definedName>
    <definedName name="qzqzqz26">'Objednávka'!#REF!</definedName>
    <definedName name="qzqzqz27">'Objednávka'!#REF!</definedName>
    <definedName name="qzqzqz28">'Objednávka'!#REF!</definedName>
    <definedName name="qzqzqz29">'Objednávka'!#REF!</definedName>
    <definedName name="qzqzqz30">'Objednávka'!#REF!</definedName>
    <definedName name="qzqzqz31">'Objednávka'!#REF!</definedName>
    <definedName name="qzqzqz32">'Objednávka'!#REF!</definedName>
    <definedName name="qzqzqz33">'Objednávka'!#REF!</definedName>
    <definedName name="qzqzqz34">'Objednávka'!#REF!</definedName>
    <definedName name="qzqzqz35">'Objednávka'!$J$52:$L$52</definedName>
    <definedName name="qzqzqz36">'Objednávka'!$J$53:$L$53</definedName>
    <definedName name="qzqzqz37">'Objednávka'!$M$12:$Q$12</definedName>
    <definedName name="qzqzqz38">'Objednávka'!$M$13:$Q$13</definedName>
    <definedName name="qzqzqz39">'Objednávka'!$P$14:$Q$14</definedName>
    <definedName name="qzqzqz40">'Objednávka'!$M$15:$Q$15</definedName>
    <definedName name="qzqzqz41">'Objednávka'!$M$16:$Q$16</definedName>
    <definedName name="qzqzqz42">'Objednávka'!$M$17:$Q$17</definedName>
    <definedName name="qzqzqz43">'Objednávka'!$M$18:$Q$18</definedName>
    <definedName name="qzqzqz44">'Objednávka'!$N$20:$P$20</definedName>
    <definedName name="qzqzqz45">'Objednávka'!#REF!</definedName>
    <definedName name="qzqzqz46">'Objednávka'!#REF!</definedName>
    <definedName name="qzqzqz47">'Objednávka'!#REF!</definedName>
    <definedName name="qzqzqz48">'Objednávka'!#REF!</definedName>
    <definedName name="qzqzqz49">'Objednávka'!#REF!</definedName>
    <definedName name="qzqzqz50">'Objednávka'!$N$24:$P$24</definedName>
    <definedName name="qzqzqz51">'Objednávka'!$N$21:$P$21</definedName>
    <definedName name="qzqzqz52">'Objednávka'!#REF!</definedName>
    <definedName name="qzqzqz53">'Objednávka'!#REF!</definedName>
    <definedName name="qzqzqz54">'Objednávka'!#REF!</definedName>
    <definedName name="qzqzqz55">'Objednávka'!#REF!</definedName>
    <definedName name="qzqzqz56">'Objednávka'!#REF!</definedName>
    <definedName name="qzqzqz57">'Objednávka'!#REF!</definedName>
    <definedName name="qzqzqz58">'Objednávka'!#REF!</definedName>
    <definedName name="qzqzqz59">'Objednávka'!#REF!</definedName>
    <definedName name="qzqzqz6">'Úprava objednávky'!$G$29:$H$29</definedName>
    <definedName name="qzqzqz60">'Objednávka'!#REF!</definedName>
    <definedName name="qzqzqz61">'Objednávka'!#REF!</definedName>
    <definedName name="qzqzqz62">'Objednávka'!$P$60:$P$60</definedName>
    <definedName name="qzqzqz63">'Objednávka'!$N$61:$P$61</definedName>
    <definedName name="qzqzqz64">'Objednávka'!$O$62:$P$62</definedName>
    <definedName name="qzqzqz65">'Objednávka'!$O$63:$P$63</definedName>
    <definedName name="qzqzqz7">'Objednávka'!$E$12:$J$12</definedName>
    <definedName name="qzqzqz8">'Objednávka'!$E$13:$J$13</definedName>
    <definedName name="qzqzqz9">'Objednávka'!$H$14:$J$14</definedName>
    <definedName name="SS">'Úprava objednávky'!$F$46</definedName>
    <definedName name="TOT">'Objednávka'!$Q$51</definedName>
    <definedName name="vital1">'Úprava objednávky'!$F$12</definedName>
    <definedName name="vital2">'Úprava objednávky'!$F$13</definedName>
    <definedName name="vital3">'Úprava objednávky'!$F$16</definedName>
    <definedName name="vital4">'Úprava objednávky'!$F$14</definedName>
    <definedName name="vital5">'Úprava objednávky'!$F$15</definedName>
    <definedName name="vital6">'Úprava objednávky'!$H$14</definedName>
    <definedName name="vital7">'Úprava objednávky'!$H$15</definedName>
    <definedName name="vital8">'Úprava objednávky'!$H$12</definedName>
    <definedName name="vital9">'Úprava objednávky'!$H$13</definedName>
  </definedNames>
  <calcPr calcId="191029"/>
  <extLst/>
</workbook>
</file>

<file path=xl/comments2.xml><?xml version="1.0" encoding="utf-8"?>
<comments xmlns="http://schemas.openxmlformats.org/spreadsheetml/2006/main">
  <authors>
    <author>Spokojený uživatel aplikací Microsoft Office</author>
  </authors>
  <commentList>
    <comment ref="F3" authorId="0">
      <text>
        <r>
          <rPr>
            <sz val="8"/>
            <rFont val="Tahoma"/>
            <family val="2"/>
          </rPr>
          <t>ÚPRAVA OBJEDNÁVKY
Na tomto listě uveďte všechny údaje o vaší firmě, které chcete použít pro další listy založené na této šabloně. Šablona upraví formát údajů a umístí je na listy vašich objednávek. Po provedení úprav můžete tento list zamknout a uložit šablonu pro další použití.</t>
        </r>
      </text>
    </comment>
    <comment ref="F7" authorId="0">
      <text>
        <r>
          <rPr>
            <sz val="8"/>
            <rFont val="Tahoma"/>
            <family val="2"/>
          </rPr>
          <t>ZAMKNOUT / ODEMKNOUT TENTO LIST
Klepnutím na toto tlačítko můžete objednávku chránit před nechtěnými změnami údajů. Tlačítko se potom změní na tlačítko Odemknout tento list, které můžete použít, pokud byste chtěli tyto údaje později změnit. Zvolíte-li toto tlačítko, budete moci list jednoduše zamknout nebo zvolit uložení vaší vlastní verze této šablony s provedenými úpravami.</t>
        </r>
      </text>
    </comment>
    <comment ref="H8" authorId="0">
      <text>
        <r>
          <rPr>
            <sz val="8"/>
            <rFont val="Tahoma"/>
            <family val="2"/>
          </rPr>
          <t>TIPY A KOMENTÁŘE
Tipy a komentáře jsou užitečné funkce aplikace Microsoft Excel. Tipy zobrazují informace o panelech nástrojů a komentáře o aktuálních buňkách na listu. Můžete si rovněž vytvářet své vlastní komentáře použitím tlačítka Nový komentář na panelu nástrojů Objednávka.</t>
        </r>
      </text>
    </comment>
    <comment ref="D10" authorId="0">
      <text>
        <r>
          <rPr>
            <sz val="8"/>
            <rFont val="Tahoma"/>
            <family val="2"/>
          </rPr>
          <t>ZADÁNÍ INFORMACÍ O FIRMĚ
Údaje zadané do těchto buněk se objeví v záhlaví objednávky. Všimněte si, že není třeba vyplňovat všechny buňky. Buňky, které necháte prázdné, se v záhlaví při tisku prostě neobjeví.</t>
        </r>
      </text>
    </comment>
    <comment ref="D19" authorId="0">
      <text>
        <r>
          <rPr>
            <sz val="8"/>
            <rFont val="Tahoma"/>
            <family val="2"/>
          </rPr>
          <t xml:space="preserve">ZADÁNÍ STANDARDNÍCH INFORMACÍ PRO OBJEDNÁVKY
Zadáním údajů do těchto buněk bude vaše objednávka automaticky aktualizována. Údaje v těchto buňkách můžete změnit smazáním starých údajů a zápisem nových. </t>
        </r>
      </text>
    </comment>
    <comment ref="F25" authorId="0">
      <text>
        <r>
          <rPr>
            <sz val="8"/>
            <rFont val="Tahoma"/>
            <family val="2"/>
          </rPr>
          <t>Číslování objednávek je normálně určeno jen pro váš počítač. Budete-li chtít vytvářet další objednávky z více než jednoho počítače v síti, zaškrtněte toto políčko a zadejte umístění serveru v poli Umístění počítacího souboru. Další informace o automatickém číslování získáte klepnutím na tlačítko Nápověda k šabloně na panelu nástrojů Objednávka.</t>
        </r>
      </text>
    </comment>
    <comment ref="F27" authorId="0">
      <text>
        <r>
          <rPr>
            <sz val="8"/>
            <rFont val="Tahoma"/>
            <family val="2"/>
          </rPr>
          <t>Počítací soubor pro objednávky musí být umístěn na serveru na obecně přístupném místě. 
POZNÁMKA: Zadejte pouze CESTU.</t>
        </r>
      </text>
    </comment>
    <comment ref="F29" authorId="0">
      <text>
        <r>
          <rPr>
            <sz val="8"/>
            <rFont val="Tahoma"/>
            <family val="2"/>
          </rPr>
          <t>Každá objednávka, kterou vytvoříte pomocí této šablony, může být automaticky uložena do zvláštní kontrolní databáze. Tuto databázi vám vytvoří Průvodce šablonou.   Z TÉTO BUŇKY NELZE ZMĚNIT UMÍSTĚNÍ DATABÁZE. Chcete-li použít jinou databázi, vytvořte ji pomocí Průvodce šablonou. Další informace o databázi Průvodce šablonou získáte klepnutím na tlačítko Nápověda na panelu nástrojů Objednávka.</t>
        </r>
      </text>
    </comment>
    <comment ref="D32" authorId="0">
      <text>
        <r>
          <rPr>
            <sz val="8"/>
            <rFont val="Tahoma"/>
            <family val="2"/>
          </rPr>
          <t>URČENÍ VZHLEDU ZÁHLAVÍ OBJEDNÁVKY
Tuto oblast použijte pro určení vzhledu záhlaví objednávky. Chcete-li použít jako logo vaší firmy obrázek, klepněte na tlačítko Vybrat logo. Písmo záhlaví můžete změnit klepnutím na tlačítko Změnit písmo záhlaví. Nový vzhled záhlaví bude automaticky použit u všech dalších listů. Vzorová loga můžete najít v adresáři obsahujícím kliparty z instalace aplikace Microsoft Office.</t>
        </r>
      </text>
    </comment>
  </commentList>
</comments>
</file>

<file path=xl/comments3.xml><?xml version="1.0" encoding="utf-8"?>
<comments xmlns="http://schemas.openxmlformats.org/spreadsheetml/2006/main">
  <authors>
    <author>Spokojený uživatel aplikací Microsoft Office</author>
    <author>sik</author>
  </authors>
  <commentList>
    <comment ref="C3" authorId="0">
      <text>
        <r>
          <rPr>
            <sz val="8"/>
            <rFont val="Tahoma"/>
            <family val="2"/>
          </rPr>
          <t xml:space="preserve">Pokud jste na list Úprava objednávky nevložili logo, tento rámeček se při tisku na stránce neobjeví. </t>
        </r>
      </text>
    </comment>
    <comment ref="P5" authorId="0">
      <text>
        <r>
          <rPr>
            <sz val="8"/>
            <rFont val="Tahoma"/>
            <family val="2"/>
          </rPr>
          <t xml:space="preserve">Na toto tlačítko klepněte, chcete-li se vrátit na list Úprava objednávky a změnit její úpravu. </t>
        </r>
      </text>
    </comment>
    <comment ref="D20" authorId="1">
      <text>
        <r>
          <rPr>
            <b/>
            <sz val="8"/>
            <rFont val="Tahoma"/>
            <family val="2"/>
          </rPr>
          <t>sik:</t>
        </r>
        <r>
          <rPr>
            <sz val="8"/>
            <rFont val="Tahoma"/>
            <family val="2"/>
          </rPr>
          <t xml:space="preserve">
vložte počet kusů, metrů materiálu  potřebného k realizaci nebo hodin potřebných k zajištění služby</t>
        </r>
      </text>
    </comment>
    <comment ref="E20" authorId="0">
      <text>
        <r>
          <rPr>
            <sz val="8"/>
            <rFont val="Tahoma"/>
            <family val="2"/>
          </rPr>
          <t xml:space="preserve">Do tohoto sloupce napište měrnou jednotku, k níž se vztahuje cena za jednotku (ks, kg, bal., hod. apod.). </t>
        </r>
      </text>
    </comment>
    <comment ref="F20" authorId="1">
      <text>
        <r>
          <rPr>
            <b/>
            <sz val="8"/>
            <rFont val="Tahoma"/>
            <family val="2"/>
          </rPr>
          <t>sik:</t>
        </r>
        <r>
          <rPr>
            <sz val="8"/>
            <rFont val="Tahoma"/>
            <family val="2"/>
          </rPr>
          <t xml:space="preserve">
vložte název materiálu nebo služby požadované zákazníkem</t>
        </r>
      </text>
    </comment>
    <comment ref="N20" authorId="1">
      <text>
        <r>
          <rPr>
            <b/>
            <sz val="8"/>
            <rFont val="Tahoma"/>
            <family val="2"/>
          </rPr>
          <t>sik:</t>
        </r>
        <r>
          <rPr>
            <sz val="8"/>
            <rFont val="Tahoma"/>
            <family val="2"/>
          </rPr>
          <t xml:space="preserve">
vložte výstupní cenu na zákazníka</t>
        </r>
      </text>
    </comment>
    <comment ref="E46" authorId="0">
      <text>
        <r>
          <rPr>
            <sz val="8"/>
            <rFont val="Tahoma"/>
            <family val="2"/>
          </rPr>
          <t xml:space="preserve">ZADÁNÍ INFORMACÍ O PROVEDENÍ PLATBY
Zaškrtněte platební metodu. V případě kreditní karty vyberte její typ a zadejte potřebné údaje. </t>
        </r>
      </text>
    </comment>
  </commentList>
</comments>
</file>

<file path=xl/sharedStrings.xml><?xml version="1.0" encoding="utf-8"?>
<sst xmlns="http://schemas.openxmlformats.org/spreadsheetml/2006/main" count="134" uniqueCount="119">
  <si>
    <t>ÚPRAVA OBJEDNÁVKY</t>
  </si>
  <si>
    <t>Sem zadejte údaje o firmě...</t>
  </si>
  <si>
    <t xml:space="preserve">Telefon  </t>
  </si>
  <si>
    <t xml:space="preserve">Adresa  </t>
  </si>
  <si>
    <t xml:space="preserve">Fax  </t>
  </si>
  <si>
    <t xml:space="preserve">Město  </t>
  </si>
  <si>
    <t xml:space="preserve">IČO  </t>
  </si>
  <si>
    <t xml:space="preserve">PSČ  </t>
  </si>
  <si>
    <t xml:space="preserve">DIČ  </t>
  </si>
  <si>
    <t xml:space="preserve">Vyřizuje  </t>
  </si>
  <si>
    <t>Sem zadejte standardní údaje pro objednávky...</t>
  </si>
  <si>
    <t xml:space="preserve">Kreditní karty  </t>
  </si>
  <si>
    <t>Kreditní karta č.1</t>
  </si>
  <si>
    <t xml:space="preserve">  zároveň údaji o odběrateli</t>
  </si>
  <si>
    <t>Kreditní karta č.2</t>
  </si>
  <si>
    <t>Kreditní karta č.3</t>
  </si>
  <si>
    <t>Objednávka</t>
  </si>
  <si>
    <t/>
  </si>
  <si>
    <t>Jméno</t>
  </si>
  <si>
    <t>Adresa</t>
  </si>
  <si>
    <t>PSČ</t>
  </si>
  <si>
    <t>Vyřizuje</t>
  </si>
  <si>
    <t>Telefon</t>
  </si>
  <si>
    <t>IČO</t>
  </si>
  <si>
    <t>Počet</t>
  </si>
  <si>
    <t>Jedn.</t>
  </si>
  <si>
    <t>Popis</t>
  </si>
  <si>
    <t>Cena za jedn.</t>
  </si>
  <si>
    <t>CELKEM</t>
  </si>
  <si>
    <t xml:space="preserve">CELKEM    </t>
  </si>
  <si>
    <t>Šekem</t>
  </si>
  <si>
    <t>Hotově</t>
  </si>
  <si>
    <t>Kreditní kartou</t>
  </si>
  <si>
    <t>Na účet</t>
  </si>
  <si>
    <t xml:space="preserve"> </t>
  </si>
  <si>
    <t>Datum</t>
  </si>
  <si>
    <t>Zpráva</t>
  </si>
  <si>
    <t>Doprava</t>
  </si>
  <si>
    <t>AutoTemplateWizardDONTMESSWITHIT</t>
  </si>
  <si>
    <t>Typ databáze:</t>
  </si>
  <si>
    <t>Excel 5.0</t>
  </si>
  <si>
    <t>Umístění databáze</t>
  </si>
  <si>
    <t>Reserved</t>
  </si>
  <si>
    <t>Počet tabulek:</t>
  </si>
  <si>
    <t>Název tabulky:</t>
  </si>
  <si>
    <t>Tabulka1</t>
  </si>
  <si>
    <t>Počet polí:</t>
  </si>
  <si>
    <t>Název pole:</t>
  </si>
  <si>
    <t>Číslo objednávky</t>
  </si>
  <si>
    <t>Datum objednávky</t>
  </si>
  <si>
    <t>Jméno dodavatele</t>
  </si>
  <si>
    <t>Adresa dodavatele</t>
  </si>
  <si>
    <t>Město dodavatele</t>
  </si>
  <si>
    <t>PSČ dodavatele</t>
  </si>
  <si>
    <t>Vyřizující osoba dodavatele</t>
  </si>
  <si>
    <t>Telefon dodavatele</t>
  </si>
  <si>
    <t>IČO dodavatele</t>
  </si>
  <si>
    <t>DIČ dodavatele</t>
  </si>
  <si>
    <t>Objednávka celkem</t>
  </si>
  <si>
    <t>odkazuje na:</t>
  </si>
  <si>
    <t xml:space="preserve">  Údaje o firmě jsou</t>
  </si>
  <si>
    <t xml:space="preserve">Umístění počítacího souboru  </t>
  </si>
  <si>
    <t xml:space="preserve">Název firmy  </t>
  </si>
  <si>
    <t>Umístěním ukazatele myši</t>
  </si>
  <si>
    <t>na TOTO místo získáte užitečný tip.</t>
  </si>
  <si>
    <t xml:space="preserve">Databáze Průvodce šablonou  </t>
  </si>
  <si>
    <t>Vzhled záhlaví…</t>
  </si>
  <si>
    <t xml:space="preserve">  Sdílet čísla objednávek v síti</t>
  </si>
  <si>
    <t xml:space="preserve">  Číslo účtu / kreditní karty</t>
  </si>
  <si>
    <t xml:space="preserve">  Kód banky / Platí do</t>
  </si>
  <si>
    <t>C:\Program Files\Microsoft Office\Office\LIBRARY\Podb.xls</t>
  </si>
  <si>
    <t>Technické sítě Brno akciová společnost</t>
  </si>
  <si>
    <t>Barvířská 5</t>
  </si>
  <si>
    <t>Brno</t>
  </si>
  <si>
    <t>602 00</t>
  </si>
  <si>
    <t>255 12 285</t>
  </si>
  <si>
    <t>CZ 255 12 285</t>
  </si>
  <si>
    <t>800 100 312</t>
  </si>
  <si>
    <t>+420 545 424 016</t>
  </si>
  <si>
    <t>Zacenění č.</t>
  </si>
  <si>
    <t>funkce</t>
  </si>
  <si>
    <t>útvar</t>
  </si>
  <si>
    <t>zástupce</t>
  </si>
  <si>
    <t>telefon</t>
  </si>
  <si>
    <t>Pozn.</t>
  </si>
  <si>
    <t>Příloha č.1, sm.7 ze dne 20.7.2005</t>
  </si>
  <si>
    <t>Lubomír Uher</t>
  </si>
  <si>
    <t>technik VO</t>
  </si>
  <si>
    <t>VO</t>
  </si>
  <si>
    <t>545424075</t>
  </si>
  <si>
    <t>IČ DPH</t>
  </si>
  <si>
    <t>Objedn.č.</t>
  </si>
  <si>
    <t>km</t>
  </si>
  <si>
    <t>hod</t>
  </si>
  <si>
    <t>Tech paušál k pojízdné dílně</t>
  </si>
  <si>
    <t>práce montérů</t>
  </si>
  <si>
    <t>ks</t>
  </si>
  <si>
    <t>hod.</t>
  </si>
  <si>
    <t>práce plošiny  180T</t>
  </si>
  <si>
    <t xml:space="preserve">doprava plošiny </t>
  </si>
  <si>
    <t xml:space="preserve">práce montérů </t>
  </si>
  <si>
    <t>(2)</t>
  </si>
  <si>
    <t xml:space="preserve">Zemní práce  </t>
  </si>
  <si>
    <t>Užitný automobil - Caddy</t>
  </si>
  <si>
    <t>výměna JB 10 v asf</t>
  </si>
  <si>
    <t>materiál</t>
  </si>
  <si>
    <t>výložník V01-2000</t>
  </si>
  <si>
    <t>m</t>
  </si>
  <si>
    <t>kabel AYKY 4x35mm</t>
  </si>
  <si>
    <t>spojka AL komplet</t>
  </si>
  <si>
    <t>drobný mont.materiál</t>
  </si>
  <si>
    <t>stožár JB 10 zesílený</t>
  </si>
  <si>
    <t>demont/ mont svítidla, výložníku</t>
  </si>
  <si>
    <t>Třída kpt. Jaroše - výměna stožáru JB 10 zesílený - nabíjecí stanice</t>
  </si>
  <si>
    <t>svorkovnice SR-482 AL/CU</t>
  </si>
  <si>
    <t>kabel CYKY -J 4x16</t>
  </si>
  <si>
    <t>kopoflex 63</t>
  </si>
  <si>
    <t>Třída kpt. Jaroše - výměna stožáru JB 10 zesílený, výměna přívodního kabelu ( bez zemních prací)</t>
  </si>
  <si>
    <t>odpojení/ připojení stožáru, pokládka kabelu, připojení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</si>
</sst>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quot;$&quot;#,##0_);\(&quot;$&quot;#,##0\)"/>
    <numFmt numFmtId="165" formatCode="&quot;$&quot;#,##0.00_);\(&quot;$&quot;#,##0.00\)"/>
    <numFmt numFmtId="166" formatCode="_(&quot;$&quot;* #,##0.00_);_(&quot;$&quot;* \(#,##0.00\);_(&quot;$&quot;* &quot;-&quot;??_);_(@_)"/>
    <numFmt numFmtId="167" formatCode=";;;"/>
    <numFmt numFmtId="168" formatCode="_-&quot;Ł&quot;* #,##0_-;\-&quot;Ł&quot;* #,##0_-;_-&quot;Ł&quot;* &quot;-&quot;_-;_-@_-"/>
    <numFmt numFmtId="169" formatCode="_-&quot;Ł&quot;* #,##0.00_-;\-&quot;Ł&quot;* #,##0.00_-;_-&quot;Ł&quot;* &quot;-&quot;??_-;_-@_-"/>
    <numFmt numFmtId="170" formatCode="#,##0.00\ &quot;Kč&quot;"/>
  </numFmts>
  <fonts count="30">
    <font>
      <sz val="10"/>
      <name val="Arial"/>
      <family val="2"/>
    </font>
    <font>
      <sz val="10"/>
      <color indexed="8"/>
      <name val="Arial"/>
      <family val="2"/>
    </font>
    <font>
      <sz val="10"/>
      <name val="Arial CE"/>
      <family val="2"/>
    </font>
    <font>
      <b/>
      <sz val="10"/>
      <name val="Arial CE"/>
      <family val="2"/>
    </font>
    <font>
      <b/>
      <sz val="10"/>
      <color indexed="10"/>
      <name val="Arial CE"/>
      <family val="2"/>
    </font>
    <font>
      <b/>
      <i/>
      <sz val="14"/>
      <name val="Arial CE"/>
      <family val="2"/>
    </font>
    <font>
      <sz val="8"/>
      <name val="Arial CE"/>
      <family val="2"/>
    </font>
    <font>
      <b/>
      <i/>
      <sz val="18"/>
      <name val="Arial CE"/>
      <family val="2"/>
    </font>
    <font>
      <i/>
      <sz val="10"/>
      <name val="Arial CE"/>
      <family val="2"/>
    </font>
    <font>
      <sz val="10"/>
      <color indexed="10"/>
      <name val="Arial CE"/>
      <family val="2"/>
    </font>
    <font>
      <i/>
      <sz val="11"/>
      <name val="Arial CE"/>
      <family val="2"/>
    </font>
    <font>
      <sz val="10"/>
      <color indexed="12"/>
      <name val="Arial CE"/>
      <family val="2"/>
    </font>
    <font>
      <sz val="8"/>
      <name val="Tahoma"/>
      <family val="2"/>
    </font>
    <font>
      <b/>
      <sz val="8"/>
      <name val="Tahoma"/>
      <family val="2"/>
    </font>
    <font>
      <sz val="9"/>
      <name val="Arial CE"/>
      <family val="2"/>
    </font>
    <font>
      <sz val="10"/>
      <color indexed="8"/>
      <name val="Times New Roman CE"/>
      <family val="1"/>
    </font>
    <font>
      <b/>
      <sz val="9"/>
      <name val="Arial CE"/>
      <family val="2"/>
    </font>
    <font>
      <b/>
      <sz val="10"/>
      <name val="Arial"/>
      <family val="2"/>
    </font>
    <font>
      <i/>
      <sz val="9"/>
      <name val="Arial CE"/>
      <family val="2"/>
    </font>
    <font>
      <i/>
      <sz val="10"/>
      <name val="Arial"/>
      <family val="2"/>
    </font>
    <font>
      <sz val="10"/>
      <color rgb="FF000000"/>
      <name val="Arial"/>
      <family val="2"/>
    </font>
    <font>
      <b/>
      <sz val="10"/>
      <color rgb="FF000000"/>
      <name val="Arial"/>
      <family val="2"/>
    </font>
    <font>
      <sz val="10"/>
      <color rgb="FF000000"/>
      <name val="Arial CE"/>
      <family val="2"/>
    </font>
    <font>
      <b/>
      <sz val="8"/>
      <name val="Arial"/>
      <family val="2"/>
    </font>
    <font>
      <b/>
      <sz val="24"/>
      <color rgb="FF000000"/>
      <name val="Arial"/>
      <family val="2"/>
    </font>
    <font>
      <b/>
      <i/>
      <sz val="22"/>
      <color rgb="FF000000"/>
      <name val="Arial"/>
      <family val="2"/>
    </font>
    <font>
      <sz val="20"/>
      <color rgb="FF000000"/>
      <name val="Times New Roman CE"/>
      <family val="2"/>
    </font>
    <font>
      <sz val="10"/>
      <color rgb="FF000000"/>
      <name val="Times New Roman CE"/>
      <family val="2"/>
    </font>
    <font>
      <b/>
      <sz val="10"/>
      <color rgb="FF000000"/>
      <name val="Arial CE"/>
      <family val="2"/>
    </font>
    <font>
      <b/>
      <i/>
      <sz val="12"/>
      <color rgb="FF000000"/>
      <name val="Arial CE"/>
      <family val="2"/>
    </font>
  </fonts>
  <fills count="6">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41">
    <border>
      <left/>
      <right/>
      <top/>
      <bottom/>
      <diagonal/>
    </border>
    <border>
      <left style="thick">
        <color indexed="22"/>
      </left>
      <right/>
      <top style="thick">
        <color indexed="22"/>
      </top>
      <bottom/>
    </border>
    <border>
      <left/>
      <right/>
      <top style="thick">
        <color indexed="22"/>
      </top>
      <bottom/>
    </border>
    <border>
      <left/>
      <right style="thick">
        <color indexed="22"/>
      </right>
      <top style="thick">
        <color indexed="22"/>
      </top>
      <bottom/>
    </border>
    <border>
      <left style="thick">
        <color indexed="22"/>
      </left>
      <right/>
      <top/>
      <bottom/>
    </border>
    <border>
      <left/>
      <right style="thick">
        <color indexed="22"/>
      </right>
      <top/>
      <bottom/>
    </border>
    <border>
      <left/>
      <right/>
      <top style="thick">
        <color indexed="48"/>
      </top>
      <bottom style="thin">
        <color indexed="32"/>
      </bottom>
    </border>
    <border>
      <left/>
      <right/>
      <top/>
      <bottom style="hair">
        <color indexed="22"/>
      </bottom>
    </border>
    <border>
      <left style="hair"/>
      <right style="hair"/>
      <top style="hair"/>
      <bottom style="hair"/>
    </border>
    <border>
      <left style="hair"/>
      <right style="hair"/>
      <top/>
      <bottom/>
    </border>
    <border>
      <left style="thick">
        <color indexed="22"/>
      </left>
      <right/>
      <top/>
      <bottom style="thick">
        <color indexed="22"/>
      </bottom>
    </border>
    <border>
      <left/>
      <right/>
      <top/>
      <bottom style="thick">
        <color indexed="22"/>
      </bottom>
    </border>
    <border>
      <left/>
      <right style="thick">
        <color indexed="22"/>
      </right>
      <top/>
      <bottom style="thick">
        <color indexed="22"/>
      </bottom>
    </border>
    <border>
      <left style="thick">
        <color indexed="22"/>
      </left>
      <right/>
      <top style="medium">
        <color indexed="48"/>
      </top>
      <bottom style="thin">
        <color indexed="32"/>
      </bottom>
    </border>
    <border>
      <left/>
      <right style="thick">
        <color indexed="22"/>
      </right>
      <top style="medium">
        <color indexed="48"/>
      </top>
      <bottom style="thin">
        <color indexed="32"/>
      </bottom>
    </border>
    <border>
      <left style="medium">
        <color indexed="32"/>
      </left>
      <right/>
      <top style="medium">
        <color indexed="32"/>
      </top>
      <bottom/>
    </border>
    <border>
      <left/>
      <right/>
      <top style="medium">
        <color indexed="32"/>
      </top>
      <bottom/>
    </border>
    <border>
      <left/>
      <right style="medium">
        <color indexed="32"/>
      </right>
      <top style="medium">
        <color indexed="32"/>
      </top>
      <bottom/>
    </border>
    <border>
      <left style="medium">
        <color indexed="32"/>
      </left>
      <right/>
      <top/>
      <bottom/>
    </border>
    <border>
      <left style="medium">
        <color indexed="32"/>
      </left>
      <right style="medium">
        <color indexed="32"/>
      </right>
      <top style="medium">
        <color indexed="32"/>
      </top>
      <bottom style="thin">
        <color indexed="32"/>
      </bottom>
    </border>
    <border>
      <left/>
      <right style="medium">
        <color indexed="32"/>
      </right>
      <top/>
      <bottom/>
    </border>
    <border>
      <left style="medium">
        <color indexed="32"/>
      </left>
      <right style="medium">
        <color indexed="32"/>
      </right>
      <top/>
      <bottom style="thin">
        <color indexed="32"/>
      </bottom>
    </border>
    <border>
      <left style="medium">
        <color indexed="32"/>
      </left>
      <right style="medium">
        <color indexed="32"/>
      </right>
      <top/>
      <bottom style="medium">
        <color indexed="32"/>
      </bottom>
    </border>
    <border>
      <left style="medium">
        <color indexed="32"/>
      </left>
      <right/>
      <top/>
      <bottom style="medium">
        <color indexed="32"/>
      </bottom>
    </border>
    <border>
      <left/>
      <right/>
      <top/>
      <bottom style="medium">
        <color indexed="32"/>
      </bottom>
    </border>
    <border>
      <left/>
      <right style="medium">
        <color indexed="32"/>
      </right>
      <top/>
      <bottom style="medium">
        <color indexed="32"/>
      </bottom>
    </border>
    <border>
      <left/>
      <right style="hair"/>
      <top/>
      <bottom/>
    </border>
    <border>
      <left style="thin"/>
      <right style="thin"/>
      <top style="thin"/>
      <bottom style="thin"/>
    </border>
    <border>
      <left style="hair"/>
      <right/>
      <top/>
      <bottom/>
    </border>
    <border>
      <left style="medium">
        <color indexed="32"/>
      </left>
      <right/>
      <top style="medium">
        <color indexed="32"/>
      </top>
      <bottom style="medium">
        <color indexed="32"/>
      </bottom>
    </border>
    <border>
      <left/>
      <right style="medium">
        <color indexed="32"/>
      </right>
      <top style="medium">
        <color indexed="32"/>
      </top>
      <bottom style="medium">
        <color indexed="32"/>
      </bottom>
    </border>
    <border>
      <left/>
      <right/>
      <top/>
      <bottom style="thick">
        <color indexed="48"/>
      </bottom>
    </border>
    <border>
      <left/>
      <right/>
      <top style="hair">
        <color indexed="22"/>
      </top>
      <bottom style="hair">
        <color indexed="22"/>
      </bottom>
    </border>
    <border>
      <left style="hair"/>
      <right/>
      <top style="hair"/>
      <bottom style="hair"/>
    </border>
    <border>
      <left/>
      <right/>
      <top style="hair"/>
      <bottom style="hair"/>
    </border>
    <border>
      <left/>
      <right style="hair"/>
      <top style="hair"/>
      <bottom style="hair"/>
    </border>
    <border>
      <left style="thin"/>
      <right/>
      <top style="thin"/>
      <bottom style="thin"/>
    </border>
    <border>
      <left/>
      <right style="thin"/>
      <top style="thin"/>
      <bottom style="thin"/>
    </border>
    <border>
      <left style="hair"/>
      <right/>
      <top style="hair"/>
      <bottom/>
    </border>
    <border>
      <left/>
      <right/>
      <top style="hair"/>
      <bottom/>
    </border>
    <border>
      <left/>
      <right style="hair"/>
      <top style="hair"/>
      <bottom/>
    </border>
  </borders>
  <cellStyleXfs count="28">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0" fontId="1" fillId="2" borderId="0">
      <alignment/>
      <protection/>
    </xf>
    <xf numFmtId="9" fontId="0" fillId="0" borderId="0" applyFont="0" applyFill="0" applyBorder="0" applyAlignment="0" applyProtection="0"/>
    <xf numFmtId="0" fontId="0" fillId="2" borderId="0">
      <alignment/>
      <protection/>
    </xf>
    <xf numFmtId="168" fontId="0" fillId="0" borderId="0" applyFont="0" applyFill="0" applyBorder="0" applyAlignment="0" applyProtection="0"/>
    <xf numFmtId="169" fontId="0" fillId="0" borderId="0" applyFont="0" applyFill="0" applyBorder="0" applyAlignment="0" applyProtection="0"/>
  </cellStyleXfs>
  <cellXfs count="161">
    <xf numFmtId="0" fontId="0" fillId="2" borderId="0" xfId="0"/>
    <xf numFmtId="0" fontId="2" fillId="2" borderId="0" xfId="0" applyFont="1"/>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0" xfId="0" applyFont="1" applyFill="1" applyBorder="1"/>
    <xf numFmtId="0" fontId="2" fillId="3" borderId="5" xfId="0" applyFont="1" applyFill="1" applyBorder="1"/>
    <xf numFmtId="0" fontId="2" fillId="3" borderId="0" xfId="0" applyFont="1" applyFill="1"/>
    <xf numFmtId="0" fontId="3" fillId="3" borderId="0" xfId="0" applyFont="1" applyFill="1" applyBorder="1"/>
    <xf numFmtId="0" fontId="2" fillId="3" borderId="6" xfId="0" applyFont="1" applyFill="1" applyBorder="1"/>
    <xf numFmtId="0" fontId="5" fillId="3" borderId="6" xfId="0" applyFont="1" applyFill="1" applyBorder="1"/>
    <xf numFmtId="49" fontId="2" fillId="3" borderId="7" xfId="0" applyNumberFormat="1" applyFont="1" applyFill="1" applyBorder="1" applyAlignment="1">
      <alignment horizontal="left"/>
    </xf>
    <xf numFmtId="0" fontId="2" fillId="3" borderId="0" xfId="0" applyFont="1" applyFill="1" applyBorder="1" applyAlignment="1">
      <alignment horizontal="right"/>
    </xf>
    <xf numFmtId="0" fontId="3" fillId="3" borderId="8" xfId="0" applyFont="1" applyFill="1" applyBorder="1" applyAlignment="1">
      <alignment horizontal="center"/>
    </xf>
    <xf numFmtId="0" fontId="3" fillId="3" borderId="8" xfId="0" applyFont="1" applyFill="1" applyBorder="1" applyAlignment="1">
      <alignment horizontal="centerContinuous"/>
    </xf>
    <xf numFmtId="0" fontId="2" fillId="3" borderId="9" xfId="0" applyNumberFormat="1" applyFont="1" applyFill="1" applyBorder="1" applyAlignment="1">
      <alignment horizontal="center" vertical="top"/>
    </xf>
    <xf numFmtId="0" fontId="2" fillId="3" borderId="9" xfId="0" applyFont="1" applyFill="1" applyBorder="1" applyAlignment="1">
      <alignment horizontal="center" vertical="top"/>
    </xf>
    <xf numFmtId="167" fontId="2" fillId="3" borderId="0" xfId="0" applyNumberFormat="1" applyFont="1" applyFill="1"/>
    <xf numFmtId="0" fontId="2" fillId="3" borderId="0" xfId="0" applyFont="1" applyFill="1" applyAlignment="1">
      <alignment horizontal="right"/>
    </xf>
    <xf numFmtId="0" fontId="2" fillId="3" borderId="0" xfId="0" applyNumberFormat="1" applyFont="1" applyFill="1" applyBorder="1"/>
    <xf numFmtId="0" fontId="2" fillId="3" borderId="0" xfId="0" applyFont="1" applyFill="1" quotePrefix="1"/>
    <xf numFmtId="0" fontId="2" fillId="3" borderId="0" xfId="0" applyFont="1" applyFill="1" applyBorder="1" applyAlignment="1" quotePrefix="1">
      <alignment/>
    </xf>
    <xf numFmtId="0" fontId="3" fillId="3" borderId="0" xfId="0" applyFont="1" applyFill="1" applyBorder="1" applyAlignment="1" quotePrefix="1">
      <alignment horizontal="right"/>
    </xf>
    <xf numFmtId="164" fontId="2" fillId="3" borderId="0" xfId="0" applyNumberFormat="1" applyFont="1" applyFill="1" applyBorder="1"/>
    <xf numFmtId="0" fontId="2" fillId="3" borderId="10" xfId="0" applyFont="1" applyFill="1" applyBorder="1"/>
    <xf numFmtId="0" fontId="2" fillId="3" borderId="11" xfId="0" applyFont="1" applyFill="1" applyBorder="1"/>
    <xf numFmtId="0" fontId="2" fillId="3" borderId="12" xfId="0" applyFont="1" applyFill="1" applyBorder="1"/>
    <xf numFmtId="0" fontId="2" fillId="3" borderId="0" xfId="0" applyFont="1" applyFill="1" applyBorder="1" applyAlignment="1">
      <alignment horizontal="left"/>
    </xf>
    <xf numFmtId="49" fontId="2" fillId="3" borderId="0" xfId="0" applyNumberFormat="1" applyFont="1" applyFill="1" applyBorder="1" applyAlignment="1">
      <alignment horizontal="left"/>
    </xf>
    <xf numFmtId="0" fontId="2" fillId="0" borderId="0" xfId="0" applyFont="1" applyFill="1" applyBorder="1" applyAlignment="1" quotePrefix="1">
      <alignment horizontal="right"/>
    </xf>
    <xf numFmtId="0" fontId="2" fillId="0" borderId="0" xfId="0" applyFont="1" applyFill="1" applyBorder="1"/>
    <xf numFmtId="0" fontId="2" fillId="3" borderId="0" xfId="0" applyFont="1" applyFill="1" applyBorder="1" applyAlignment="1">
      <alignment/>
    </xf>
    <xf numFmtId="0" fontId="2" fillId="3" borderId="0" xfId="0" applyFont="1" applyFill="1" applyBorder="1" applyAlignment="1">
      <alignment horizontal="centerContinuous"/>
    </xf>
    <xf numFmtId="0" fontId="2" fillId="3" borderId="0" xfId="0" applyFont="1" applyFill="1" applyAlignment="1">
      <alignment/>
    </xf>
    <xf numFmtId="0" fontId="6" fillId="3" borderId="0" xfId="0" applyFont="1" applyFill="1" applyBorder="1" applyAlignment="1">
      <alignment horizontal="center"/>
    </xf>
    <xf numFmtId="0" fontId="2" fillId="3" borderId="13" xfId="0" applyFont="1" applyFill="1" applyBorder="1"/>
    <xf numFmtId="0" fontId="2" fillId="3" borderId="14" xfId="0" applyFont="1" applyFill="1" applyBorder="1"/>
    <xf numFmtId="0" fontId="5" fillId="3" borderId="0" xfId="0" applyFont="1" applyFill="1" applyBorder="1"/>
    <xf numFmtId="0" fontId="9" fillId="3" borderId="0" xfId="0" applyFont="1" applyFill="1" applyBorder="1"/>
    <xf numFmtId="0" fontId="3" fillId="4" borderId="15" xfId="0" applyFont="1" applyFill="1" applyBorder="1"/>
    <xf numFmtId="0" fontId="3" fillId="4" borderId="16" xfId="0" applyFont="1" applyFill="1" applyBorder="1"/>
    <xf numFmtId="0" fontId="2" fillId="4" borderId="16" xfId="0" applyFont="1" applyFill="1" applyBorder="1"/>
    <xf numFmtId="0" fontId="2" fillId="4" borderId="17" xfId="0" applyFont="1" applyFill="1" applyBorder="1"/>
    <xf numFmtId="0" fontId="2" fillId="4" borderId="18" xfId="0" applyFont="1" applyFill="1" applyBorder="1" applyAlignment="1">
      <alignment horizontal="right"/>
    </xf>
    <xf numFmtId="0" fontId="2" fillId="4" borderId="0" xfId="0" applyFont="1" applyFill="1" applyBorder="1" applyAlignment="1">
      <alignment horizontal="right"/>
    </xf>
    <xf numFmtId="49" fontId="2" fillId="3" borderId="19" xfId="0" applyNumberFormat="1" applyFont="1" applyFill="1" applyBorder="1" applyAlignment="1">
      <alignment horizontal="left"/>
    </xf>
    <xf numFmtId="0" fontId="2" fillId="4" borderId="20" xfId="0" applyFont="1" applyFill="1" applyBorder="1" applyAlignment="1">
      <alignment horizontal="right"/>
    </xf>
    <xf numFmtId="0" fontId="2" fillId="4" borderId="20" xfId="0" applyFont="1" applyFill="1" applyBorder="1"/>
    <xf numFmtId="49" fontId="2" fillId="3" borderId="21" xfId="0" applyNumberFormat="1" applyFont="1" applyFill="1" applyBorder="1" applyAlignment="1">
      <alignment horizontal="left"/>
    </xf>
    <xf numFmtId="49" fontId="2" fillId="3" borderId="22" xfId="0" applyNumberFormat="1" applyFont="1" applyFill="1" applyBorder="1"/>
    <xf numFmtId="0" fontId="2" fillId="4" borderId="0" xfId="0" applyFont="1" applyFill="1" applyBorder="1"/>
    <xf numFmtId="0" fontId="2" fillId="4" borderId="23" xfId="0" applyFont="1" applyFill="1" applyBorder="1"/>
    <xf numFmtId="0" fontId="2" fillId="4" borderId="24" xfId="0" applyFont="1" applyFill="1" applyBorder="1"/>
    <xf numFmtId="0" fontId="2" fillId="4" borderId="25" xfId="0" applyFont="1" applyFill="1" applyBorder="1"/>
    <xf numFmtId="0" fontId="2" fillId="4" borderId="18" xfId="0" applyFont="1" applyFill="1" applyBorder="1" applyAlignment="1" quotePrefix="1">
      <alignment horizontal="right"/>
    </xf>
    <xf numFmtId="0" fontId="8" fillId="4" borderId="0" xfId="0" applyFont="1" applyFill="1" applyBorder="1" applyAlignment="1" quotePrefix="1">
      <alignment horizontal="left"/>
    </xf>
    <xf numFmtId="0" fontId="2" fillId="4" borderId="0" xfId="0" applyFont="1" applyFill="1" applyBorder="1" applyAlignment="1" quotePrefix="1">
      <alignment horizontal="right"/>
    </xf>
    <xf numFmtId="0" fontId="10" fillId="4" borderId="0" xfId="0" applyFont="1" applyFill="1" applyBorder="1" applyAlignment="1" quotePrefix="1">
      <alignment horizontal="left"/>
    </xf>
    <xf numFmtId="0" fontId="2" fillId="4" borderId="0" xfId="0" applyFont="1" applyFill="1"/>
    <xf numFmtId="0" fontId="2" fillId="3" borderId="21" xfId="0" applyFont="1" applyFill="1" applyBorder="1"/>
    <xf numFmtId="167" fontId="2" fillId="4" borderId="0" xfId="0" applyNumberFormat="1" applyFont="1" applyFill="1" applyBorder="1"/>
    <xf numFmtId="0" fontId="2" fillId="4" borderId="0" xfId="0" applyFont="1" applyFill="1" applyAlignment="1">
      <alignment horizontal="right"/>
    </xf>
    <xf numFmtId="0" fontId="11" fillId="4" borderId="18" xfId="0" applyFont="1" applyFill="1" applyBorder="1" applyAlignment="1">
      <alignment/>
    </xf>
    <xf numFmtId="0" fontId="11" fillId="4" borderId="0" xfId="0" applyFont="1" applyFill="1" applyBorder="1" applyAlignment="1">
      <alignment/>
    </xf>
    <xf numFmtId="0" fontId="11" fillId="4" borderId="20" xfId="0" applyFont="1" applyFill="1" applyBorder="1" applyAlignment="1">
      <alignment/>
    </xf>
    <xf numFmtId="0" fontId="11" fillId="3" borderId="0" xfId="0" applyFont="1" applyFill="1" applyBorder="1" applyAlignment="1">
      <alignment/>
    </xf>
    <xf numFmtId="0" fontId="11" fillId="3" borderId="5" xfId="0" applyFont="1" applyFill="1" applyBorder="1" applyAlignment="1">
      <alignment/>
    </xf>
    <xf numFmtId="0" fontId="11" fillId="4" borderId="23" xfId="0" applyFont="1" applyFill="1" applyBorder="1" applyAlignment="1">
      <alignment/>
    </xf>
    <xf numFmtId="0" fontId="11" fillId="4" borderId="24" xfId="0" applyFont="1" applyFill="1" applyBorder="1" applyAlignment="1">
      <alignment/>
    </xf>
    <xf numFmtId="0" fontId="11" fillId="4" borderId="25" xfId="0" applyFont="1" applyFill="1" applyBorder="1" applyAlignment="1">
      <alignment/>
    </xf>
    <xf numFmtId="167" fontId="2" fillId="2" borderId="0" xfId="0" applyNumberFormat="1" applyFont="1" applyProtection="1">
      <protection locked="0"/>
    </xf>
    <xf numFmtId="167" fontId="2" fillId="4" borderId="18" xfId="0" applyNumberFormat="1" applyFont="1" applyFill="1" applyBorder="1"/>
    <xf numFmtId="170" fontId="2" fillId="5" borderId="9" xfId="22" applyNumberFormat="1" applyFont="1" applyFill="1" applyBorder="1" applyAlignment="1">
      <alignment vertical="top"/>
    </xf>
    <xf numFmtId="165" fontId="2" fillId="3" borderId="0" xfId="22" applyNumberFormat="1" applyFont="1" applyFill="1" applyBorder="1"/>
    <xf numFmtId="0" fontId="2" fillId="3" borderId="0" xfId="0" applyFont="1" applyFill="1" applyBorder="1" applyAlignment="1" quotePrefix="1">
      <alignment horizontal="right"/>
    </xf>
    <xf numFmtId="0" fontId="2" fillId="3" borderId="0" xfId="0" applyFont="1" applyFill="1" applyBorder="1" applyAlignment="1" quotePrefix="1">
      <alignment horizontal="centerContinuous"/>
    </xf>
    <xf numFmtId="9" fontId="2" fillId="3" borderId="0" xfId="24" applyFont="1" applyFill="1" applyBorder="1" applyAlignment="1">
      <alignment horizontal="centerContinuous"/>
    </xf>
    <xf numFmtId="0" fontId="2" fillId="3" borderId="0" xfId="0" applyFont="1" applyFill="1" applyAlignment="1">
      <alignment horizontal="centerContinuous"/>
    </xf>
    <xf numFmtId="1" fontId="0" fillId="2" borderId="0" xfId="0" applyNumberFormat="1"/>
    <xf numFmtId="14" fontId="0" fillId="2" borderId="0" xfId="0" applyNumberFormat="1"/>
    <xf numFmtId="49" fontId="0" fillId="2" borderId="0" xfId="0" applyNumberFormat="1"/>
    <xf numFmtId="49" fontId="2" fillId="3" borderId="0" xfId="0" applyNumberFormat="1" applyFont="1" applyFill="1" applyBorder="1" applyAlignment="1">
      <alignment/>
    </xf>
    <xf numFmtId="167" fontId="2" fillId="4" borderId="18" xfId="0" applyNumberFormat="1" applyFont="1" applyFill="1" applyBorder="1" applyAlignment="1" quotePrefix="1">
      <alignment horizontal="right"/>
    </xf>
    <xf numFmtId="49" fontId="2" fillId="3" borderId="19" xfId="0" applyNumberFormat="1" applyFont="1" applyFill="1" applyBorder="1"/>
    <xf numFmtId="1" fontId="4" fillId="3" borderId="0" xfId="0" applyNumberFormat="1" applyFont="1" applyFill="1" applyBorder="1" applyAlignment="1">
      <alignment wrapText="1"/>
    </xf>
    <xf numFmtId="0" fontId="15" fillId="4" borderId="0" xfId="0" applyFont="1" applyFill="1" applyBorder="1" applyAlignment="1">
      <alignment/>
    </xf>
    <xf numFmtId="0" fontId="3" fillId="3" borderId="0" xfId="0" applyFont="1" applyFill="1" applyBorder="1" applyAlignment="1">
      <alignment horizontal="right" vertical="top"/>
    </xf>
    <xf numFmtId="49" fontId="14" fillId="3" borderId="0" xfId="0" applyNumberFormat="1" applyFont="1" applyFill="1" applyBorder="1" applyAlignment="1">
      <alignment/>
    </xf>
    <xf numFmtId="49" fontId="14" fillId="3" borderId="26" xfId="0" applyNumberFormat="1" applyFont="1" applyFill="1" applyBorder="1" applyAlignment="1">
      <alignment/>
    </xf>
    <xf numFmtId="170" fontId="14" fillId="5" borderId="27" xfId="22" applyNumberFormat="1" applyFont="1" applyFill="1" applyBorder="1"/>
    <xf numFmtId="0" fontId="14" fillId="3" borderId="0" xfId="0" applyFont="1" applyFill="1" applyBorder="1"/>
    <xf numFmtId="49" fontId="14" fillId="3" borderId="28" xfId="0" applyNumberFormat="1" applyFont="1" applyFill="1" applyBorder="1" applyAlignment="1">
      <alignment/>
    </xf>
    <xf numFmtId="170" fontId="2" fillId="3" borderId="28" xfId="22" applyNumberFormat="1" applyFont="1" applyFill="1" applyBorder="1" applyAlignment="1">
      <alignment/>
    </xf>
    <xf numFmtId="170" fontId="2" fillId="3" borderId="0" xfId="22" applyNumberFormat="1" applyFont="1" applyFill="1" applyBorder="1" applyAlignment="1">
      <alignment/>
    </xf>
    <xf numFmtId="170" fontId="2" fillId="3" borderId="26" xfId="22" applyNumberFormat="1" applyFont="1" applyFill="1" applyBorder="1" applyAlignment="1">
      <alignment/>
    </xf>
    <xf numFmtId="49" fontId="14" fillId="3" borderId="28" xfId="0" applyNumberFormat="1" applyFont="1" applyFill="1" applyBorder="1" applyAlignment="1">
      <alignment/>
    </xf>
    <xf numFmtId="49" fontId="18" fillId="3" borderId="28" xfId="0" applyNumberFormat="1" applyFont="1" applyFill="1" applyBorder="1" applyAlignment="1">
      <alignment/>
    </xf>
    <xf numFmtId="0" fontId="3" fillId="3" borderId="24" xfId="0" applyFont="1" applyFill="1" applyBorder="1" applyAlignment="1">
      <alignment/>
    </xf>
    <xf numFmtId="0" fontId="0" fillId="2" borderId="24" xfId="0" applyBorder="1" applyAlignment="1">
      <alignment/>
    </xf>
    <xf numFmtId="49" fontId="2" fillId="3" borderId="29" xfId="0" applyNumberFormat="1" applyFont="1" applyFill="1" applyBorder="1" applyAlignment="1">
      <alignment/>
    </xf>
    <xf numFmtId="0" fontId="0" fillId="2" borderId="30" xfId="0" applyBorder="1" applyAlignment="1">
      <alignment/>
    </xf>
    <xf numFmtId="0" fontId="2" fillId="5" borderId="29" xfId="0" applyNumberFormat="1" applyFont="1" applyFill="1" applyBorder="1" applyAlignment="1">
      <alignment/>
    </xf>
    <xf numFmtId="0" fontId="7" fillId="3" borderId="31" xfId="0" applyFont="1" applyFill="1" applyBorder="1" applyAlignment="1">
      <alignment/>
    </xf>
    <xf numFmtId="0" fontId="0" fillId="2" borderId="31" xfId="0" applyBorder="1" applyAlignment="1">
      <alignment/>
    </xf>
    <xf numFmtId="170" fontId="2" fillId="0" borderId="28" xfId="22" applyNumberFormat="1" applyFont="1" applyFill="1" applyBorder="1" applyAlignment="1">
      <alignment/>
    </xf>
    <xf numFmtId="170" fontId="2" fillId="0" borderId="0" xfId="22" applyNumberFormat="1" applyFont="1" applyFill="1" applyBorder="1" applyAlignment="1">
      <alignment/>
    </xf>
    <xf numFmtId="170" fontId="2" fillId="0" borderId="26" xfId="22" applyNumberFormat="1" applyFont="1" applyFill="1" applyBorder="1" applyAlignment="1">
      <alignment/>
    </xf>
    <xf numFmtId="49" fontId="2" fillId="3" borderId="28" xfId="0" applyNumberFormat="1" applyFont="1" applyFill="1" applyBorder="1"/>
    <xf numFmtId="0" fontId="0" fillId="2" borderId="0" xfId="0" applyFont="1"/>
    <xf numFmtId="0" fontId="0" fillId="2" borderId="26" xfId="0" applyFont="1" applyBorder="1"/>
    <xf numFmtId="170" fontId="2" fillId="3" borderId="28" xfId="22" applyNumberFormat="1" applyFont="1" applyFill="1" applyBorder="1" applyAlignment="1">
      <alignment/>
    </xf>
    <xf numFmtId="0" fontId="0" fillId="2" borderId="0" xfId="0"/>
    <xf numFmtId="0" fontId="0" fillId="2" borderId="26" xfId="0" applyBorder="1"/>
    <xf numFmtId="49" fontId="2" fillId="3" borderId="32" xfId="0" applyNumberFormat="1" applyFont="1" applyFill="1" applyBorder="1" applyAlignment="1">
      <alignment/>
    </xf>
    <xf numFmtId="170" fontId="2" fillId="3" borderId="0" xfId="22" applyNumberFormat="1" applyFont="1" applyFill="1" applyBorder="1" applyAlignment="1">
      <alignment/>
    </xf>
    <xf numFmtId="170" fontId="2" fillId="3" borderId="26" xfId="22" applyNumberFormat="1" applyFont="1" applyFill="1" applyBorder="1" applyAlignment="1">
      <alignment/>
    </xf>
    <xf numFmtId="49" fontId="18" fillId="3" borderId="28" xfId="0" applyNumberFormat="1" applyFont="1" applyFill="1" applyBorder="1" applyAlignment="1">
      <alignment wrapText="1"/>
    </xf>
    <xf numFmtId="0" fontId="19" fillId="2" borderId="0" xfId="0" applyFont="1" applyAlignment="1">
      <alignment wrapText="1"/>
    </xf>
    <xf numFmtId="0" fontId="19" fillId="2" borderId="26" xfId="0" applyFont="1" applyBorder="1" applyAlignment="1">
      <alignment wrapText="1"/>
    </xf>
    <xf numFmtId="0" fontId="3" fillId="3" borderId="33" xfId="0" applyFont="1" applyFill="1" applyBorder="1" applyAlignment="1">
      <alignment horizontal="center"/>
    </xf>
    <xf numFmtId="0" fontId="0" fillId="2" borderId="34" xfId="0" applyBorder="1" applyAlignment="1">
      <alignment horizontal="center"/>
    </xf>
    <xf numFmtId="0" fontId="0" fillId="2" borderId="35" xfId="0" applyBorder="1" applyAlignment="1">
      <alignment horizontal="center"/>
    </xf>
    <xf numFmtId="0" fontId="0" fillId="2" borderId="0" xfId="0" applyAlignment="1">
      <alignment/>
    </xf>
    <xf numFmtId="0" fontId="0" fillId="2" borderId="26" xfId="0" applyBorder="1" applyAlignment="1">
      <alignment/>
    </xf>
    <xf numFmtId="0" fontId="0" fillId="0" borderId="0" xfId="0" applyFont="1" applyFill="1" applyAlignment="1">
      <alignment/>
    </xf>
    <xf numFmtId="0" fontId="0" fillId="0" borderId="26" xfId="0" applyFont="1" applyFill="1" applyBorder="1" applyAlignment="1">
      <alignment/>
    </xf>
    <xf numFmtId="0" fontId="18" fillId="3" borderId="28" xfId="0" applyNumberFormat="1" applyFont="1" applyFill="1" applyBorder="1" applyAlignment="1">
      <alignment/>
    </xf>
    <xf numFmtId="0" fontId="18" fillId="3" borderId="0" xfId="0" applyNumberFormat="1" applyFont="1" applyFill="1" applyBorder="1" applyAlignment="1">
      <alignment/>
    </xf>
    <xf numFmtId="0" fontId="18" fillId="3" borderId="26" xfId="0" applyNumberFormat="1" applyFont="1" applyFill="1" applyBorder="1" applyAlignment="1">
      <alignment/>
    </xf>
    <xf numFmtId="0" fontId="14" fillId="3" borderId="28" xfId="0" applyNumberFormat="1" applyFont="1" applyFill="1" applyBorder="1" applyAlignment="1">
      <alignment/>
    </xf>
    <xf numFmtId="0" fontId="14" fillId="3" borderId="0" xfId="0" applyNumberFormat="1" applyFont="1" applyFill="1" applyBorder="1" applyAlignment="1">
      <alignment/>
    </xf>
    <xf numFmtId="0" fontId="14" fillId="3" borderId="26" xfId="0" applyNumberFormat="1" applyFont="1" applyFill="1" applyBorder="1" applyAlignment="1">
      <alignment/>
    </xf>
    <xf numFmtId="49" fontId="2" fillId="3" borderId="7" xfId="0" applyNumberFormat="1" applyFont="1" applyFill="1" applyBorder="1" applyAlignment="1">
      <alignment/>
    </xf>
    <xf numFmtId="14" fontId="2" fillId="3" borderId="0" xfId="0" applyNumberFormat="1" applyFont="1" applyFill="1" applyAlignment="1">
      <alignment horizontal="center"/>
    </xf>
    <xf numFmtId="0" fontId="0" fillId="2" borderId="0" xfId="0" applyAlignment="1">
      <alignment horizontal="center"/>
    </xf>
    <xf numFmtId="49" fontId="4" fillId="3" borderId="36" xfId="0" applyNumberFormat="1" applyFont="1" applyFill="1" applyBorder="1" applyAlignment="1">
      <alignment horizontal="center" vertical="top" wrapText="1"/>
    </xf>
    <xf numFmtId="49" fontId="4" fillId="3" borderId="37" xfId="0" applyNumberFormat="1" applyFont="1" applyFill="1" applyBorder="1" applyAlignment="1">
      <alignment horizontal="center" vertical="top" wrapText="1"/>
    </xf>
    <xf numFmtId="49" fontId="2" fillId="3" borderId="32" xfId="0" applyNumberFormat="1" applyFont="1" applyFill="1" applyBorder="1" applyAlignment="1">
      <alignment horizontal="center"/>
    </xf>
    <xf numFmtId="49" fontId="14" fillId="3" borderId="7" xfId="0" applyNumberFormat="1" applyFont="1" applyFill="1" applyBorder="1" applyAlignment="1">
      <alignment/>
    </xf>
    <xf numFmtId="49" fontId="2" fillId="3" borderId="32" xfId="0" applyNumberFormat="1" applyFont="1" applyFill="1" applyBorder="1" applyAlignment="1">
      <alignment wrapText="1"/>
    </xf>
    <xf numFmtId="0" fontId="2" fillId="3" borderId="0" xfId="0" applyFont="1" applyFill="1" applyBorder="1" applyAlignment="1">
      <alignment wrapText="1"/>
    </xf>
    <xf numFmtId="0" fontId="2" fillId="3" borderId="32" xfId="0" applyFont="1" applyFill="1" applyBorder="1" applyAlignment="1">
      <alignment/>
    </xf>
    <xf numFmtId="14" fontId="2" fillId="3" borderId="0" xfId="0" applyNumberFormat="1" applyFont="1" applyFill="1" applyAlignment="1">
      <alignment/>
    </xf>
    <xf numFmtId="49" fontId="14" fillId="3" borderId="0" xfId="0" applyNumberFormat="1" applyFont="1" applyFill="1" applyBorder="1" applyAlignment="1">
      <alignment horizontal="left"/>
    </xf>
    <xf numFmtId="0" fontId="0" fillId="2" borderId="0" xfId="0" applyAlignment="1">
      <alignment horizontal="left"/>
    </xf>
    <xf numFmtId="49" fontId="16" fillId="3" borderId="38" xfId="0" applyNumberFormat="1" applyFont="1" applyFill="1" applyBorder="1" applyAlignment="1">
      <alignment wrapText="1"/>
    </xf>
    <xf numFmtId="49" fontId="16" fillId="3" borderId="39" xfId="0" applyNumberFormat="1" applyFont="1" applyFill="1" applyBorder="1" applyAlignment="1">
      <alignment wrapText="1"/>
    </xf>
    <xf numFmtId="49" fontId="16" fillId="3" borderId="40" xfId="0" applyNumberFormat="1" applyFont="1" applyFill="1" applyBorder="1" applyAlignment="1">
      <alignment wrapText="1"/>
    </xf>
    <xf numFmtId="0" fontId="0" fillId="2" borderId="28" xfId="0" applyBorder="1" applyAlignment="1">
      <alignment wrapText="1"/>
    </xf>
    <xf numFmtId="0" fontId="0" fillId="2" borderId="0" xfId="0" applyAlignment="1">
      <alignment wrapText="1"/>
    </xf>
    <xf numFmtId="0" fontId="0" fillId="2" borderId="26" xfId="0" applyBorder="1" applyAlignment="1">
      <alignment wrapText="1"/>
    </xf>
    <xf numFmtId="49" fontId="14" fillId="3" borderId="28" xfId="0" applyNumberFormat="1" applyFont="1" applyFill="1" applyBorder="1" applyAlignment="1">
      <alignment wrapText="1"/>
    </xf>
    <xf numFmtId="49" fontId="14" fillId="3" borderId="0" xfId="0" applyNumberFormat="1" applyFont="1" applyFill="1" applyBorder="1" applyAlignment="1">
      <alignment wrapText="1"/>
    </xf>
    <xf numFmtId="49" fontId="14" fillId="3" borderId="26" xfId="0" applyNumberFormat="1" applyFont="1" applyFill="1" applyBorder="1" applyAlignment="1">
      <alignment wrapText="1"/>
    </xf>
    <xf numFmtId="49" fontId="14" fillId="3" borderId="28" xfId="0" applyNumberFormat="1" applyFont="1" applyFill="1" applyBorder="1" applyAlignment="1">
      <alignment/>
    </xf>
    <xf numFmtId="49" fontId="14" fillId="3" borderId="0" xfId="0" applyNumberFormat="1" applyFont="1" applyFill="1" applyBorder="1" applyAlignment="1">
      <alignment/>
    </xf>
    <xf numFmtId="49" fontId="14" fillId="3" borderId="26" xfId="0" applyNumberFormat="1" applyFont="1" applyFill="1" applyBorder="1" applyAlignment="1">
      <alignment/>
    </xf>
    <xf numFmtId="0" fontId="16" fillId="3" borderId="28" xfId="0" applyNumberFormat="1" applyFont="1" applyFill="1" applyBorder="1" applyAlignment="1">
      <alignment/>
    </xf>
    <xf numFmtId="0" fontId="17" fillId="2" borderId="0" xfId="0" applyNumberFormat="1" applyFont="1" applyAlignment="1">
      <alignment/>
    </xf>
    <xf numFmtId="0" fontId="17" fillId="2" borderId="26" xfId="0" applyNumberFormat="1" applyFont="1" applyBorder="1" applyAlignment="1">
      <alignment/>
    </xf>
  </cellXfs>
  <cellStyles count="14">
    <cellStyle name="Normal" xfId="0"/>
    <cellStyle name="Percent" xfId="15"/>
    <cellStyle name="Currency" xfId="16"/>
    <cellStyle name="Currency [0]" xfId="17"/>
    <cellStyle name="Comma" xfId="18"/>
    <cellStyle name="Comma [0]" xfId="19"/>
    <cellStyle name="Dezimal [0]_Compiling Utility Macros" xfId="20"/>
    <cellStyle name="Dezimal_Compiling Utility Macros" xfId="21"/>
    <cellStyle name="Měna" xfId="22"/>
    <cellStyle name="Normal_Int. Data Table" xfId="23"/>
    <cellStyle name="Procenta" xfId="24"/>
    <cellStyle name="Standard_Anpassen der Amortisation" xfId="25"/>
    <cellStyle name="Währung [0]_Compiling Utility Macros" xfId="26"/>
    <cellStyle name="Währung_Compiling Utility Macros" xfId="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dialogsheet" Target="dialogsheets/sheet5.xml" /><Relationship Id="rId6" Type="http://schemas.openxmlformats.org/officeDocument/2006/relationships/dialogsheet" Target="dialog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microsoft.com/office/2006/relationships/attachedToolbars" Target="attachedToolbars.bin" /><Relationship Id="rId12"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fmlaLink="_SHR1"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Drop" dropStyle="combo" dx="22" fmlaLink="data83" fmlaRange="CC" noThreeD="1" sel="1" val="0"/>
</file>

<file path=xl/ctrlProps/ctrlProp13.xml><?xml version="1.0" encoding="utf-8"?>
<formControlPr xmlns="http://schemas.microsoft.com/office/spreadsheetml/2009/9/main" objectType="Radio" firstButton="1" fmlaLink="data84"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checked="Checked" lockText="1"/>
</file>

<file path=xl/ctrlProps/ctrlProp16.xml><?xml version="1.0" encoding="utf-8"?>
<formControlPr xmlns="http://schemas.microsoft.com/office/spreadsheetml/2009/9/main" objectType="Radio"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CheckBox" fmlaLink="dflt1" lockText="1"/>
</file>

<file path=xl/dialog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dialog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dialogsheets/sheet5.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r6="http://schemas.microsoft.com/office/spreadsheetml/2016/revision6" mc:Ignorable="x14ac xr xr2 xr3 xr6" xr6:uid="{00000000-0001-0000-0400-000000000000}">
  <dimension ref="A1:A1"/>
  <sheetViews>
    <sheetView showRowColHeaders="0" showZeros="0" showOutlineSymbols="0" workbookViewId="0" topLeftCell="F1"/>
  </sheetViews>
  <sheetFormatPr defaultColWidth="0.9921875" defaultRowHeight="5.25" customHeight="1"/>
  <sheetData/>
  <sheetProtection sheet="1"/>
  <printOptions gridLines="1"/>
  <pageMargins left="0.787401575" right="0.787401575" top="0.984251969" bottom="0.984251969" header="0.5" footer="0.5"/>
  <pageSetup orientation="portrait" paperSize="9"/>
  <headerFooter alignWithMargins="0">
    <oddHeader>&amp;C&amp;A</oddHeader>
    <oddFooter>&amp;CPage &amp;P</oddFooter>
  </headerFooter>
  <legacyDrawing r:id="rId1"/>
</dialogsheet>
</file>

<file path=xl/dialogsheets/sheet6.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r6="http://schemas.microsoft.com/office/spreadsheetml/2016/revision6" mc:Ignorable="x14ac xr xr2 xr3 xr6" xr6:uid="{00000000-0001-0000-0500-000000000000}">
  <dimension ref="A1:A1"/>
  <sheetViews>
    <sheetView showRowColHeaders="0" showZeros="0" showOutlineSymbols="0" workbookViewId="0" topLeftCell="A1"/>
  </sheetViews>
  <sheetFormatPr defaultColWidth="0.9921875" defaultRowHeight="5.25" customHeight="1"/>
  <sheetData/>
  <sheetProtection sheet="1"/>
  <printOptions gridLines="1"/>
  <pageMargins left="0.787401575" right="0.787401575" top="0.984251969" bottom="0.984251969" header="0.5" footer="0.5"/>
  <pageSetup horizontalDpi="360" verticalDpi="360" orientation="portrait" r:id="rId2"/>
  <headerFooter alignWithMargins="0">
    <oddHeader>&amp;C&amp;A</oddHeader>
    <oddFooter>&amp;CPage &amp;P</oddFooter>
  </headerFooter>
  <legacyDrawing r:id="rId1"/>
</dialogsheet>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5.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781050</xdr:colOff>
      <xdr:row>0</xdr:row>
      <xdr:rowOff>0</xdr:rowOff>
    </xdr:from>
    <xdr:to>
      <xdr:col>7</xdr:col>
      <xdr:colOff>1066800</xdr:colOff>
      <xdr:row>0</xdr:row>
      <xdr:rowOff>0</xdr:rowOff>
    </xdr:to>
    <xdr:sp macro="" textlink="">
      <xdr:nvSpPr>
        <xdr:cNvPr id="1030" name="text 6"/>
        <xdr:cNvSpPr txBox="1">
          <a:spLocks noChangeArrowheads="1"/>
        </xdr:cNvSpPr>
      </xdr:nvSpPr>
      <xdr:spPr bwMode="auto">
        <a:xfrm>
          <a:off x="2428875" y="0"/>
          <a:ext cx="3581400" cy="0"/>
        </a:xfrm>
        <a:prstGeom prst="rect">
          <a:avLst/>
        </a:prstGeom>
        <a:solidFill>
          <a:srgbClr val="FFFFFF"/>
        </a:solidFill>
        <a:ln w="9525">
          <a:solidFill>
            <a:srgbClr val="000000"/>
          </a:solidFill>
          <a:miter lim="800000"/>
          <a:headEnd type="none"/>
          <a:tailEnd type="none"/>
        </a:ln>
      </xdr:spPr>
      <xdr:txBody>
        <a:bodyPr vertOverflow="clip" wrap="square" lIns="54864" tIns="41148" rIns="0" bIns="0" anchor="t" upright="1"/>
        <a:lstStyle/>
        <a:p>
          <a:pPr algn="l" rtl="0">
            <a:defRPr sz="1000"/>
          </a:pPr>
          <a:r>
            <a:rPr lang="cs-CZ" sz="2400" b="1" i="0" u="none" strike="noStrike" baseline="0">
              <a:solidFill>
                <a:srgbClr val="000000"/>
              </a:solidFill>
              <a:latin typeface="Arial"/>
              <a:cs typeface="Arial"/>
            </a:rPr>
            <a:t>COMPANY NAME</a:t>
          </a:r>
          <a:endParaRPr lang="cs-CZ" sz="1800" b="1"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Address, City State, Zip Code</a:t>
          </a:r>
        </a:p>
        <a:p>
          <a:pPr algn="l" rtl="0">
            <a:defRPr sz="1000"/>
          </a:pPr>
          <a:r>
            <a:rPr lang="cs-CZ" sz="1000" b="0" i="0" u="none" strike="noStrike" baseline="0">
              <a:solidFill>
                <a:srgbClr val="000000"/>
              </a:solidFill>
              <a:latin typeface="Arial"/>
              <a:cs typeface="Arial"/>
            </a:rPr>
            <a:t>Phone, Fax</a:t>
          </a:r>
        </a:p>
      </xdr:txBody>
    </xdr:sp>
    <xdr:clientData/>
  </xdr:twoCellAnchor>
  <xdr:twoCellAnchor>
    <xdr:from>
      <xdr:col>2</xdr:col>
      <xdr:colOff>0</xdr:colOff>
      <xdr:row>0</xdr:row>
      <xdr:rowOff>0</xdr:rowOff>
    </xdr:from>
    <xdr:to>
      <xdr:col>7</xdr:col>
      <xdr:colOff>133350</xdr:colOff>
      <xdr:row>0</xdr:row>
      <xdr:rowOff>0</xdr:rowOff>
    </xdr:to>
    <xdr:sp macro="" textlink="">
      <xdr:nvSpPr>
        <xdr:cNvPr id="1034" name="text 10"/>
        <xdr:cNvSpPr txBox="1">
          <a:spLocks noChangeArrowheads="1"/>
        </xdr:cNvSpPr>
      </xdr:nvSpPr>
      <xdr:spPr bwMode="auto">
        <a:xfrm>
          <a:off x="114300" y="0"/>
          <a:ext cx="4962525" cy="0"/>
        </a:xfrm>
        <a:prstGeom prst="rect">
          <a:avLst/>
        </a:prstGeom>
        <a:solidFill>
          <a:srgbClr val="69FFFF"/>
        </a:solidFill>
        <a:ln w="1">
          <a:noFill/>
        </a:ln>
      </xdr:spPr>
      <xdr:txBody>
        <a:bodyPr vertOverflow="clip" wrap="square" lIns="45720" tIns="41148" rIns="45720" bIns="0" anchor="t" upright="1"/>
        <a:lstStyle/>
        <a:p>
          <a:pPr algn="ctr" rtl="0">
            <a:defRPr sz="1000"/>
          </a:pPr>
          <a:r>
            <a:rPr lang="cs-CZ" sz="2200" b="1" i="1" u="none" strike="noStrike" baseline="0">
              <a:solidFill>
                <a:srgbClr val="000000"/>
              </a:solidFill>
              <a:latin typeface="Arial"/>
              <a:cs typeface="Arial"/>
            </a:rPr>
            <a:t>Customize Your Purchase Order</a:t>
          </a:r>
        </a:p>
      </xdr:txBody>
    </xdr:sp>
    <xdr:clientData/>
  </xdr:twoCellAnchor>
  <xdr:twoCellAnchor>
    <xdr:from>
      <xdr:col>3</xdr:col>
      <xdr:colOff>66675</xdr:colOff>
      <xdr:row>0</xdr:row>
      <xdr:rowOff>0</xdr:rowOff>
    </xdr:from>
    <xdr:to>
      <xdr:col>6</xdr:col>
      <xdr:colOff>495300</xdr:colOff>
      <xdr:row>0</xdr:row>
      <xdr:rowOff>0</xdr:rowOff>
    </xdr:to>
    <xdr:sp macro="" textlink="">
      <xdr:nvSpPr>
        <xdr:cNvPr id="1042" name="text 18"/>
        <xdr:cNvSpPr txBox="1">
          <a:spLocks noChangeArrowheads="1"/>
        </xdr:cNvSpPr>
      </xdr:nvSpPr>
      <xdr:spPr bwMode="auto">
        <a:xfrm>
          <a:off x="428625" y="0"/>
          <a:ext cx="3762375" cy="0"/>
        </a:xfrm>
        <a:prstGeom prst="rect">
          <a:avLst/>
        </a:prstGeom>
        <a:solidFill>
          <a:srgbClr val="69FFFF"/>
        </a:solidFill>
        <a:ln w="1">
          <a:noFill/>
        </a:ln>
      </xdr:spPr>
      <xdr:txBody>
        <a:bodyPr vertOverflow="clip" wrap="square" lIns="45720" tIns="41148" rIns="45720" bIns="0" anchor="t" upright="1"/>
        <a:lstStyle/>
        <a:p>
          <a:pPr algn="ctr" rtl="0">
            <a:defRPr sz="1000"/>
          </a:pPr>
          <a:r>
            <a:rPr lang="cs-CZ" sz="2200" b="1" i="1" u="none" strike="noStrike" baseline="0">
              <a:solidFill>
                <a:srgbClr val="000000"/>
              </a:solidFill>
              <a:latin typeface="Arial"/>
              <a:cs typeface="Arial"/>
            </a:rPr>
            <a:t>Customize Your Invoice</a:t>
          </a:r>
        </a:p>
      </xdr:txBody>
    </xdr:sp>
    <xdr:clientData/>
  </xdr:twoCellAnchor>
  <xdr:twoCellAnchor>
    <xdr:from>
      <xdr:col>5</xdr:col>
      <xdr:colOff>514350</xdr:colOff>
      <xdr:row>32</xdr:row>
      <xdr:rowOff>57150</xdr:rowOff>
    </xdr:from>
    <xdr:to>
      <xdr:col>7</xdr:col>
      <xdr:colOff>800100</xdr:colOff>
      <xdr:row>37</xdr:row>
      <xdr:rowOff>85725</xdr:rowOff>
    </xdr:to>
    <xdr:sp macro="[0]!Nada" textlink="">
      <xdr:nvSpPr>
        <xdr:cNvPr id="1048" name="LT"/>
        <xdr:cNvSpPr txBox="1">
          <a:spLocks noChangeArrowheads="1"/>
        </xdr:cNvSpPr>
      </xdr:nvSpPr>
      <xdr:spPr bwMode="auto">
        <a:xfrm>
          <a:off x="2162175" y="5124450"/>
          <a:ext cx="3581400" cy="838200"/>
        </a:xfrm>
        <a:prstGeom prst="rect">
          <a:avLst/>
        </a:prstGeom>
        <a:solidFill>
          <a:srgbClr val="FFFFFF"/>
        </a:solidFill>
        <a:ln w="1">
          <a:solidFill>
            <a:srgbClr val="000000"/>
          </a:solidFill>
          <a:miter lim="800000"/>
          <a:headEnd type="none"/>
          <a:tailEnd type="none"/>
        </a:ln>
      </xdr:spPr>
      <xdr:txBody>
        <a:bodyPr vertOverflow="clip" wrap="square" lIns="45720" tIns="41148" rIns="0" bIns="0" anchor="t" upright="1"/>
        <a:lstStyle/>
        <a:p>
          <a:pPr algn="l" rtl="0">
            <a:lnSpc>
              <a:spcPts val="2200"/>
            </a:lnSpc>
            <a:defRPr sz="1000"/>
          </a:pPr>
          <a:r>
            <a:rPr lang="cs-CZ" sz="2000" b="0" i="0" u="none" strike="noStrike" baseline="0">
              <a:solidFill>
                <a:srgbClr val="000000"/>
              </a:solidFill>
              <a:latin typeface="Times New Roman CE"/>
              <a:cs typeface="Times New Roman CE"/>
            </a:rPr>
            <a:t>Technické sítě Brno akciová společnost</a:t>
          </a:r>
          <a:endParaRPr lang="cs-CZ" sz="1000" b="0" i="0" u="none" strike="noStrike" baseline="0">
            <a:solidFill>
              <a:srgbClr val="000000"/>
            </a:solidFill>
            <a:latin typeface="Times New Roman CE"/>
            <a:cs typeface="Times New Roman CE"/>
          </a:endParaRPr>
        </a:p>
        <a:p>
          <a:pPr algn="l" rtl="0">
            <a:lnSpc>
              <a:spcPts val="1100"/>
            </a:lnSpc>
            <a:defRPr sz="1000"/>
          </a:pPr>
          <a:r>
            <a:rPr lang="cs-CZ" sz="1000" b="0" i="0" u="none" strike="noStrike" baseline="0">
              <a:solidFill>
                <a:srgbClr val="000000"/>
              </a:solidFill>
              <a:latin typeface="Times New Roman CE"/>
              <a:cs typeface="Times New Roman CE"/>
            </a:rPr>
            <a:t>Barvířská 5</a:t>
          </a:r>
        </a:p>
        <a:p>
          <a:pPr algn="l" rtl="0">
            <a:lnSpc>
              <a:spcPts val="1100"/>
            </a:lnSpc>
            <a:defRPr sz="1000"/>
          </a:pPr>
          <a:r>
            <a:rPr lang="cs-CZ" sz="1000" b="0" i="0" u="none" strike="noStrike" baseline="0">
              <a:solidFill>
                <a:srgbClr val="000000"/>
              </a:solidFill>
              <a:latin typeface="Times New Roman CE"/>
              <a:cs typeface="Times New Roman CE"/>
            </a:rPr>
            <a:t>602 00  Brno</a:t>
          </a:r>
        </a:p>
        <a:p>
          <a:pPr algn="l" rtl="0">
            <a:defRPr sz="1000"/>
          </a:pPr>
          <a:r>
            <a:rPr lang="cs-CZ" sz="1000" b="0" i="0" u="none" strike="noStrike" baseline="0">
              <a:solidFill>
                <a:srgbClr val="000000"/>
              </a:solidFill>
              <a:latin typeface="Times New Roman CE"/>
              <a:cs typeface="Times New Roman CE"/>
            </a:rPr>
            <a:t>tel. 800 100 312  fax +420 545 424 016</a:t>
          </a:r>
        </a:p>
      </xdr:txBody>
    </xdr:sp>
    <xdr:clientData/>
  </xdr:twoCellAnchor>
  <xdr:twoCellAnchor editAs="oneCell">
    <xdr:from>
      <xdr:col>3</xdr:col>
      <xdr:colOff>400050</xdr:colOff>
      <xdr:row>32</xdr:row>
      <xdr:rowOff>76200</xdr:rowOff>
    </xdr:from>
    <xdr:to>
      <xdr:col>5</xdr:col>
      <xdr:colOff>19050</xdr:colOff>
      <xdr:row>37</xdr:row>
      <xdr:rowOff>114300</xdr:rowOff>
    </xdr:to>
    <xdr:pic macro="[0]!Nada">
      <xdr:nvPicPr>
        <xdr:cNvPr id="1846" name="LG" descr="ALOG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0" y="5143500"/>
          <a:ext cx="9048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3</xdr:col>
          <xdr:colOff>213360</xdr:colOff>
          <xdr:row>0</xdr:row>
          <xdr:rowOff>0</xdr:rowOff>
        </xdr:from>
        <xdr:to>
          <xdr:col>5</xdr:col>
          <xdr:colOff>472440</xdr:colOff>
          <xdr:row>0</xdr:row>
          <xdr:rowOff>0</xdr:rowOff>
        </xdr:to>
        <xdr:sp macro="" textlink="">
          <xdr:nvSpPr>
            <xdr:cNvPr id="1040" name="Button 16" hidden="1">
              <a:extLst xmlns:a="http://schemas.openxmlformats.org/drawingml/2006/main">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cs-CZ" sz="1000" b="0" i="0" u="none" strike="noStrike" baseline="0">
                  <a:solidFill>
                    <a:srgbClr val="000000"/>
                  </a:solidFill>
                  <a:latin typeface="Arial"/>
                  <a:cs typeface="Arial"/>
                </a:rPr>
                <a:t>Select Logo Image</a:t>
              </a:r>
            </a:p>
          </xdr:txBody>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784860</xdr:colOff>
          <xdr:row>0</xdr:row>
          <xdr:rowOff>0</xdr:rowOff>
        </xdr:from>
        <xdr:to>
          <xdr:col>6</xdr:col>
          <xdr:colOff>525780</xdr:colOff>
          <xdr:row>0</xdr:row>
          <xdr:rowOff>0</xdr:rowOff>
        </xdr:to>
        <xdr:sp macro="" textlink="">
          <xdr:nvSpPr>
            <xdr:cNvPr id="1041" name="Button 17" hidden="1">
              <a:extLst xmlns:a="http://schemas.openxmlformats.org/drawingml/2006/main">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cs-CZ" sz="1000" b="0" i="0" u="none" strike="noStrike" baseline="0">
                  <a:solidFill>
                    <a:srgbClr val="000000"/>
                  </a:solidFill>
                  <a:latin typeface="Arial"/>
                  <a:cs typeface="Arial"/>
                </a:rPr>
                <a:t>Change Plate Font</a:t>
              </a:r>
            </a:p>
          </xdr:txBody>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45720</xdr:colOff>
          <xdr:row>6</xdr:row>
          <xdr:rowOff>99060</xdr:rowOff>
        </xdr:from>
        <xdr:to>
          <xdr:col>5</xdr:col>
          <xdr:colOff>1623060</xdr:colOff>
          <xdr:row>8</xdr:row>
          <xdr:rowOff>60960</xdr:rowOff>
        </xdr:to>
        <xdr:sp macro="" textlink="">
          <xdr:nvSpPr>
            <xdr:cNvPr id="1046" name="Lock" hidden="1">
              <a:extLst xmlns:a="http://schemas.openxmlformats.org/drawingml/2006/main">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cs-CZ" sz="1000" b="0" i="0" u="none" strike="noStrike" baseline="0">
                  <a:solidFill>
                    <a:srgbClr val="000000"/>
                  </a:solidFill>
                  <a:latin typeface="Arial CE"/>
                  <a:cs typeface="Arial CE"/>
                </a:rPr>
                <a:t>Zamknout / Uložit list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335280</xdr:colOff>
          <xdr:row>38</xdr:row>
          <xdr:rowOff>15240</xdr:rowOff>
        </xdr:from>
        <xdr:to>
          <xdr:col>5</xdr:col>
          <xdr:colOff>91440</xdr:colOff>
          <xdr:row>39</xdr:row>
          <xdr:rowOff>83820</xdr:rowOff>
        </xdr:to>
        <xdr:sp macro="" textlink="">
          <xdr:nvSpPr>
            <xdr:cNvPr id="1049" name="LGBUT" hidden="1">
              <a:extLst xmlns:a="http://schemas.openxmlformats.org/drawingml/2006/main">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cs-CZ" sz="1000" b="0" i="0" u="none" strike="noStrike" baseline="0">
                  <a:solidFill>
                    <a:srgbClr val="000000"/>
                  </a:solidFill>
                  <a:latin typeface="Arial CE"/>
                  <a:cs typeface="Arial CE"/>
                </a:rPr>
                <a:t>Vybrat logo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1059180</xdr:colOff>
          <xdr:row>38</xdr:row>
          <xdr:rowOff>7620</xdr:rowOff>
        </xdr:from>
        <xdr:to>
          <xdr:col>7</xdr:col>
          <xdr:colOff>236220</xdr:colOff>
          <xdr:row>39</xdr:row>
          <xdr:rowOff>76200</xdr:rowOff>
        </xdr:to>
        <xdr:sp macro="" textlink="">
          <xdr:nvSpPr>
            <xdr:cNvPr id="1050" name="LTBUT" hidden="1">
              <a:extLst xmlns:a="http://schemas.openxmlformats.org/drawingml/2006/main">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cs-CZ" sz="1000" b="0" i="0" u="none" strike="noStrike" baseline="0">
                  <a:solidFill>
                    <a:srgbClr val="000000"/>
                  </a:solidFill>
                  <a:latin typeface="Arial CE"/>
                  <a:cs typeface="Arial CE"/>
                </a:rPr>
                <a:t>Změnit písmo záhlaví</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2</xdr:row>
      <xdr:rowOff>38100</xdr:rowOff>
    </xdr:from>
    <xdr:to>
      <xdr:col>12</xdr:col>
      <xdr:colOff>333375</xdr:colOff>
      <xdr:row>7</xdr:row>
      <xdr:rowOff>104775</xdr:rowOff>
    </xdr:to>
    <xdr:sp macro="[0]!Nada" textlink="">
      <xdr:nvSpPr>
        <xdr:cNvPr id="2066" name="LT"/>
        <xdr:cNvSpPr txBox="1">
          <a:spLocks noChangeArrowheads="1"/>
        </xdr:cNvSpPr>
      </xdr:nvSpPr>
      <xdr:spPr bwMode="auto">
        <a:xfrm>
          <a:off x="1228725" y="123825"/>
          <a:ext cx="3028950" cy="1362075"/>
        </a:xfrm>
        <a:prstGeom prst="rect">
          <a:avLst/>
        </a:prstGeom>
        <a:solidFill>
          <a:srgbClr val="FFFFFF"/>
        </a:solidFill>
        <a:ln w="1">
          <a:noFill/>
        </a:ln>
      </xdr:spPr>
      <xdr:txBody>
        <a:bodyPr vertOverflow="clip" wrap="square" lIns="45720" tIns="41148" rIns="0" bIns="0" anchor="t" upright="1"/>
        <a:lstStyle/>
        <a:p>
          <a:pPr algn="l" rtl="0">
            <a:defRPr sz="1000"/>
          </a:pPr>
          <a:r>
            <a:rPr lang="cs-CZ" sz="2000" b="0" i="0" u="none" strike="noStrike" baseline="0">
              <a:solidFill>
                <a:srgbClr val="000000"/>
              </a:solidFill>
              <a:latin typeface="Times New Roman CE"/>
              <a:cs typeface="Times New Roman CE"/>
            </a:rPr>
            <a:t>Technické sítě Brno akciová společnost</a:t>
          </a:r>
          <a:endParaRPr lang="cs-CZ" sz="1000" b="0" i="0" u="none" strike="noStrike" baseline="0">
            <a:solidFill>
              <a:srgbClr val="000000"/>
            </a:solidFill>
            <a:latin typeface="Times New Roman CE"/>
            <a:cs typeface="Times New Roman CE"/>
          </a:endParaRPr>
        </a:p>
        <a:p>
          <a:pPr algn="l" rtl="0">
            <a:defRPr sz="1000"/>
          </a:pPr>
          <a:r>
            <a:rPr lang="cs-CZ" sz="1000" b="0" i="0" u="none" strike="noStrike" baseline="0">
              <a:solidFill>
                <a:srgbClr val="000000"/>
              </a:solidFill>
              <a:latin typeface="Times New Roman CE"/>
              <a:cs typeface="Times New Roman CE"/>
            </a:rPr>
            <a:t>Barvířská 5</a:t>
          </a:r>
        </a:p>
        <a:p>
          <a:pPr algn="l" rtl="0">
            <a:defRPr sz="1000"/>
          </a:pPr>
          <a:r>
            <a:rPr lang="cs-CZ" sz="1000" b="0" i="0" u="none" strike="noStrike" baseline="0">
              <a:solidFill>
                <a:srgbClr val="000000"/>
              </a:solidFill>
              <a:latin typeface="Times New Roman CE"/>
              <a:cs typeface="Times New Roman CE"/>
            </a:rPr>
            <a:t>602 00  Brno</a:t>
          </a:r>
        </a:p>
        <a:p>
          <a:pPr algn="l" rtl="0">
            <a:defRPr sz="1000"/>
          </a:pPr>
          <a:r>
            <a:rPr lang="cs-CZ" sz="1000" b="0" i="0" u="none" strike="noStrike" baseline="0">
              <a:solidFill>
                <a:srgbClr val="000000"/>
              </a:solidFill>
              <a:latin typeface="Times New Roman CE"/>
              <a:cs typeface="Times New Roman CE"/>
            </a:rPr>
            <a:t>tel. 800 100 312  fax +420 545 424 016</a:t>
          </a:r>
        </a:p>
      </xdr:txBody>
    </xdr:sp>
    <xdr:clientData/>
  </xdr:twoCellAnchor>
  <xdr:twoCellAnchor>
    <xdr:from>
      <xdr:col>2</xdr:col>
      <xdr:colOff>66675</xdr:colOff>
      <xdr:row>10</xdr:row>
      <xdr:rowOff>57150</xdr:rowOff>
    </xdr:from>
    <xdr:to>
      <xdr:col>10</xdr:col>
      <xdr:colOff>57150</xdr:colOff>
      <xdr:row>18</xdr:row>
      <xdr:rowOff>47625</xdr:rowOff>
    </xdr:to>
    <xdr:sp macro="" textlink="">
      <xdr:nvSpPr>
        <xdr:cNvPr id="6631" name="PORDB1"/>
        <xdr:cNvSpPr>
          <a:spLocks noChangeArrowheads="1"/>
        </xdr:cNvSpPr>
      </xdr:nvSpPr>
      <xdr:spPr bwMode="auto">
        <a:xfrm>
          <a:off x="180975" y="1819275"/>
          <a:ext cx="3038475" cy="1285875"/>
        </a:xfrm>
        <a:prstGeom prst="roundRect">
          <a:avLst>
            <a:gd name="adj" fmla="val 16667"/>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10</xdr:row>
      <xdr:rowOff>57150</xdr:rowOff>
    </xdr:from>
    <xdr:to>
      <xdr:col>17</xdr:col>
      <xdr:colOff>114300</xdr:colOff>
      <xdr:row>18</xdr:row>
      <xdr:rowOff>47625</xdr:rowOff>
    </xdr:to>
    <xdr:sp macro="" textlink="">
      <xdr:nvSpPr>
        <xdr:cNvPr id="6632" name="PORDB2"/>
        <xdr:cNvSpPr>
          <a:spLocks noChangeArrowheads="1"/>
        </xdr:cNvSpPr>
      </xdr:nvSpPr>
      <xdr:spPr bwMode="auto">
        <a:xfrm>
          <a:off x="3276600" y="1819275"/>
          <a:ext cx="3200400" cy="1285875"/>
        </a:xfrm>
        <a:prstGeom prst="roundRect">
          <a:avLst>
            <a:gd name="adj" fmla="val 16667"/>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219075</xdr:colOff>
      <xdr:row>46</xdr:row>
      <xdr:rowOff>9525</xdr:rowOff>
    </xdr:from>
    <xdr:to>
      <xdr:col>12</xdr:col>
      <xdr:colOff>333375</xdr:colOff>
      <xdr:row>53</xdr:row>
      <xdr:rowOff>38100</xdr:rowOff>
    </xdr:to>
    <xdr:sp macro="" textlink="">
      <xdr:nvSpPr>
        <xdr:cNvPr id="6633" name="PORDB3"/>
        <xdr:cNvSpPr>
          <a:spLocks noChangeArrowheads="1"/>
        </xdr:cNvSpPr>
      </xdr:nvSpPr>
      <xdr:spPr bwMode="auto">
        <a:xfrm>
          <a:off x="581025" y="7600950"/>
          <a:ext cx="3676650" cy="1247775"/>
        </a:xfrm>
        <a:prstGeom prst="roundRect">
          <a:avLst>
            <a:gd name="adj" fmla="val 16667"/>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45</xdr:row>
      <xdr:rowOff>76200</xdr:rowOff>
    </xdr:from>
    <xdr:to>
      <xdr:col>8</xdr:col>
      <xdr:colOff>238125</xdr:colOff>
      <xdr:row>46</xdr:row>
      <xdr:rowOff>76200</xdr:rowOff>
    </xdr:to>
    <xdr:sp macro="[0]!Nada" textlink="">
      <xdr:nvSpPr>
        <xdr:cNvPr id="2089" name="PORD3"/>
        <xdr:cNvSpPr txBox="1">
          <a:spLocks noChangeArrowheads="1"/>
        </xdr:cNvSpPr>
      </xdr:nvSpPr>
      <xdr:spPr bwMode="auto">
        <a:xfrm>
          <a:off x="942975" y="7505700"/>
          <a:ext cx="1495425" cy="161925"/>
        </a:xfrm>
        <a:prstGeom prst="rect">
          <a:avLst/>
        </a:prstGeom>
        <a:solidFill>
          <a:srgbClr val="FFFFFF"/>
        </a:solidFill>
        <a:ln w="1">
          <a:noFill/>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CE"/>
              <a:cs typeface="Arial CE"/>
            </a:rPr>
            <a:t>Podrobnosti platby</a:t>
          </a:r>
        </a:p>
      </xdr:txBody>
    </xdr:sp>
    <xdr:clientData/>
  </xdr:twoCellAnchor>
  <xdr:twoCellAnchor>
    <xdr:from>
      <xdr:col>3</xdr:col>
      <xdr:colOff>133350</xdr:colOff>
      <xdr:row>9</xdr:row>
      <xdr:rowOff>104775</xdr:rowOff>
    </xdr:from>
    <xdr:to>
      <xdr:col>4</xdr:col>
      <xdr:colOff>276225</xdr:colOff>
      <xdr:row>10</xdr:row>
      <xdr:rowOff>114300</xdr:rowOff>
    </xdr:to>
    <xdr:sp macro="[0]!Nada" textlink="">
      <xdr:nvSpPr>
        <xdr:cNvPr id="2090" name="PORD1"/>
        <xdr:cNvSpPr txBox="1">
          <a:spLocks noChangeArrowheads="1"/>
        </xdr:cNvSpPr>
      </xdr:nvSpPr>
      <xdr:spPr bwMode="auto">
        <a:xfrm>
          <a:off x="495300" y="1695450"/>
          <a:ext cx="723900" cy="180975"/>
        </a:xfrm>
        <a:prstGeom prst="rect">
          <a:avLst/>
        </a:prstGeom>
        <a:solidFill>
          <a:srgbClr val="FFFFFF"/>
        </a:solidFill>
        <a:ln w="1">
          <a:noFill/>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CE"/>
              <a:cs typeface="Arial CE"/>
            </a:rPr>
            <a:t>Vyřizuje</a:t>
          </a:r>
        </a:p>
      </xdr:txBody>
    </xdr:sp>
    <xdr:clientData/>
  </xdr:twoCellAnchor>
  <xdr:twoCellAnchor>
    <xdr:from>
      <xdr:col>11</xdr:col>
      <xdr:colOff>133350</xdr:colOff>
      <xdr:row>9</xdr:row>
      <xdr:rowOff>114300</xdr:rowOff>
    </xdr:from>
    <xdr:to>
      <xdr:col>12</xdr:col>
      <xdr:colOff>285750</xdr:colOff>
      <xdr:row>10</xdr:row>
      <xdr:rowOff>95250</xdr:rowOff>
    </xdr:to>
    <xdr:sp macro="[0]!Nada" textlink="">
      <xdr:nvSpPr>
        <xdr:cNvPr id="2092" name="PORD2"/>
        <xdr:cNvSpPr txBox="1">
          <a:spLocks noChangeArrowheads="1"/>
        </xdr:cNvSpPr>
      </xdr:nvSpPr>
      <xdr:spPr bwMode="auto">
        <a:xfrm>
          <a:off x="3476625" y="1704975"/>
          <a:ext cx="733425" cy="152400"/>
        </a:xfrm>
        <a:prstGeom prst="rect">
          <a:avLst/>
        </a:prstGeom>
        <a:solidFill>
          <a:srgbClr val="FFFFFF"/>
        </a:solidFill>
        <a:ln w="1">
          <a:noFill/>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CE"/>
              <a:cs typeface="Arial CE"/>
            </a:rPr>
            <a:t>Odběratel</a:t>
          </a:r>
        </a:p>
      </xdr:txBody>
    </xdr:sp>
    <xdr:clientData/>
  </xdr:twoCellAnchor>
  <xdr:twoCellAnchor>
    <xdr:from>
      <xdr:col>13</xdr:col>
      <xdr:colOff>19050</xdr:colOff>
      <xdr:row>51</xdr:row>
      <xdr:rowOff>38100</xdr:rowOff>
    </xdr:from>
    <xdr:to>
      <xdr:col>16</xdr:col>
      <xdr:colOff>666750</xdr:colOff>
      <xdr:row>53</xdr:row>
      <xdr:rowOff>38100</xdr:rowOff>
    </xdr:to>
    <xdr:sp macro="" textlink="">
      <xdr:nvSpPr>
        <xdr:cNvPr id="6637" name="PORDB4"/>
        <xdr:cNvSpPr>
          <a:spLocks noChangeArrowheads="1"/>
        </xdr:cNvSpPr>
      </xdr:nvSpPr>
      <xdr:spPr bwMode="auto">
        <a:xfrm>
          <a:off x="4457700" y="8439150"/>
          <a:ext cx="1657350" cy="409575"/>
        </a:xfrm>
        <a:prstGeom prst="roundRect">
          <a:avLst>
            <a:gd name="adj" fmla="val 16667"/>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38100</xdr:colOff>
      <xdr:row>50</xdr:row>
      <xdr:rowOff>95250</xdr:rowOff>
    </xdr:from>
    <xdr:to>
      <xdr:col>16</xdr:col>
      <xdr:colOff>333375</xdr:colOff>
      <xdr:row>51</xdr:row>
      <xdr:rowOff>142875</xdr:rowOff>
    </xdr:to>
    <xdr:sp macro="[0]!Nada" textlink="">
      <xdr:nvSpPr>
        <xdr:cNvPr id="2094" name="PORD4"/>
        <xdr:cNvSpPr txBox="1">
          <a:spLocks noChangeArrowheads="1"/>
        </xdr:cNvSpPr>
      </xdr:nvSpPr>
      <xdr:spPr bwMode="auto">
        <a:xfrm>
          <a:off x="4791075" y="8334375"/>
          <a:ext cx="990600" cy="209550"/>
        </a:xfrm>
        <a:prstGeom prst="rect">
          <a:avLst/>
        </a:prstGeom>
        <a:solidFill>
          <a:srgbClr val="FFFFFF"/>
        </a:solidFill>
        <a:ln w="1">
          <a:noFill/>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CE"/>
              <a:cs typeface="Arial CE"/>
            </a:rPr>
            <a:t>Datum dodání</a:t>
          </a:r>
        </a:p>
      </xdr:txBody>
    </xdr:sp>
    <xdr:clientData/>
  </xdr:twoCellAnchor>
  <xdr:twoCellAnchor>
    <xdr:from>
      <xdr:col>3</xdr:col>
      <xdr:colOff>219075</xdr:colOff>
      <xdr:row>58</xdr:row>
      <xdr:rowOff>85725</xdr:rowOff>
    </xdr:from>
    <xdr:to>
      <xdr:col>10</xdr:col>
      <xdr:colOff>123825</xdr:colOff>
      <xdr:row>63</xdr:row>
      <xdr:rowOff>57150</xdr:rowOff>
    </xdr:to>
    <xdr:sp macro="" textlink="">
      <xdr:nvSpPr>
        <xdr:cNvPr id="6639" name="PORDB5"/>
        <xdr:cNvSpPr>
          <a:spLocks noChangeArrowheads="1"/>
        </xdr:cNvSpPr>
      </xdr:nvSpPr>
      <xdr:spPr bwMode="auto">
        <a:xfrm>
          <a:off x="581025" y="9477375"/>
          <a:ext cx="2705100" cy="781050"/>
        </a:xfrm>
        <a:prstGeom prst="roundRect">
          <a:avLst>
            <a:gd name="adj" fmla="val 16667"/>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390525</xdr:colOff>
      <xdr:row>57</xdr:row>
      <xdr:rowOff>104775</xdr:rowOff>
    </xdr:from>
    <xdr:to>
      <xdr:col>5</xdr:col>
      <xdr:colOff>190500</xdr:colOff>
      <xdr:row>58</xdr:row>
      <xdr:rowOff>133350</xdr:rowOff>
    </xdr:to>
    <xdr:sp macro="[0]!Nada" textlink="">
      <xdr:nvSpPr>
        <xdr:cNvPr id="2096" name="PORD5"/>
        <xdr:cNvSpPr txBox="1">
          <a:spLocks noChangeArrowheads="1"/>
        </xdr:cNvSpPr>
      </xdr:nvSpPr>
      <xdr:spPr bwMode="auto">
        <a:xfrm>
          <a:off x="752475" y="9334500"/>
          <a:ext cx="895350" cy="190500"/>
        </a:xfrm>
        <a:prstGeom prst="rect">
          <a:avLst/>
        </a:prstGeom>
        <a:solidFill>
          <a:srgbClr val="FFFFFF"/>
        </a:solidFill>
        <a:ln w="1">
          <a:noFill/>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Schválení</a:t>
          </a:r>
        </a:p>
      </xdr:txBody>
    </xdr:sp>
    <xdr:clientData/>
  </xdr:twoCellAnchor>
  <xdr:twoCellAnchor>
    <xdr:from>
      <xdr:col>3</xdr:col>
      <xdr:colOff>219075</xdr:colOff>
      <xdr:row>64</xdr:row>
      <xdr:rowOff>57150</xdr:rowOff>
    </xdr:from>
    <xdr:to>
      <xdr:col>16</xdr:col>
      <xdr:colOff>628650</xdr:colOff>
      <xdr:row>68</xdr:row>
      <xdr:rowOff>104775</xdr:rowOff>
    </xdr:to>
    <xdr:sp macro="" textlink="">
      <xdr:nvSpPr>
        <xdr:cNvPr id="6641" name="PORDB6"/>
        <xdr:cNvSpPr>
          <a:spLocks noChangeArrowheads="1"/>
        </xdr:cNvSpPr>
      </xdr:nvSpPr>
      <xdr:spPr bwMode="auto">
        <a:xfrm>
          <a:off x="581025" y="10420350"/>
          <a:ext cx="5495925" cy="733425"/>
        </a:xfrm>
        <a:prstGeom prst="roundRect">
          <a:avLst>
            <a:gd name="adj" fmla="val 16667"/>
          </a:avLst>
        </a:prstGeom>
        <a:noFill/>
        <a:ln w="9525">
          <a:solidFill>
            <a:srgbClr val="00008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390525</xdr:colOff>
      <xdr:row>63</xdr:row>
      <xdr:rowOff>142875</xdr:rowOff>
    </xdr:from>
    <xdr:to>
      <xdr:col>9</xdr:col>
      <xdr:colOff>104775</xdr:colOff>
      <xdr:row>64</xdr:row>
      <xdr:rowOff>142875</xdr:rowOff>
    </xdr:to>
    <xdr:sp macro="[0]!Nada" textlink="">
      <xdr:nvSpPr>
        <xdr:cNvPr id="2098" name="PORD6"/>
        <xdr:cNvSpPr txBox="1">
          <a:spLocks noChangeArrowheads="1"/>
        </xdr:cNvSpPr>
      </xdr:nvSpPr>
      <xdr:spPr bwMode="auto">
        <a:xfrm>
          <a:off x="752475" y="10344150"/>
          <a:ext cx="1866900" cy="161925"/>
        </a:xfrm>
        <a:prstGeom prst="rect">
          <a:avLst/>
        </a:prstGeom>
        <a:solidFill>
          <a:srgbClr val="FFFFFF"/>
        </a:solidFill>
        <a:ln w="1">
          <a:noFill/>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CE"/>
              <a:cs typeface="Arial CE"/>
            </a:rPr>
            <a:t>Poznámky / připomínky</a:t>
          </a:r>
        </a:p>
      </xdr:txBody>
    </xdr:sp>
    <xdr:clientData/>
  </xdr:twoCellAnchor>
  <xdr:twoCellAnchor>
    <xdr:from>
      <xdr:col>11</xdr:col>
      <xdr:colOff>38100</xdr:colOff>
      <xdr:row>58</xdr:row>
      <xdr:rowOff>57150</xdr:rowOff>
    </xdr:from>
    <xdr:to>
      <xdr:col>16</xdr:col>
      <xdr:colOff>657225</xdr:colOff>
      <xdr:row>63</xdr:row>
      <xdr:rowOff>57150</xdr:rowOff>
    </xdr:to>
    <xdr:sp macro="" textlink="">
      <xdr:nvSpPr>
        <xdr:cNvPr id="6643" name="PORDB7"/>
        <xdr:cNvSpPr>
          <a:spLocks noChangeArrowheads="1"/>
        </xdr:cNvSpPr>
      </xdr:nvSpPr>
      <xdr:spPr bwMode="auto">
        <a:xfrm>
          <a:off x="3381375" y="9448800"/>
          <a:ext cx="2724150" cy="809625"/>
        </a:xfrm>
        <a:prstGeom prst="rect">
          <a:avLst/>
        </a:prstGeom>
        <a:noFill/>
        <a:ln w="9525">
          <a:solidFill>
            <a:srgbClr val="3366FF"/>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76200</xdr:colOff>
      <xdr:row>7</xdr:row>
      <xdr:rowOff>28575</xdr:rowOff>
    </xdr:from>
    <xdr:to>
      <xdr:col>16</xdr:col>
      <xdr:colOff>390525</xdr:colOff>
      <xdr:row>9</xdr:row>
      <xdr:rowOff>95250</xdr:rowOff>
    </xdr:to>
    <xdr:sp macro="[0]!Nada" textlink="">
      <xdr:nvSpPr>
        <xdr:cNvPr id="2086" name="LBL"/>
        <xdr:cNvSpPr txBox="1">
          <a:spLocks noChangeArrowheads="1"/>
        </xdr:cNvSpPr>
      </xdr:nvSpPr>
      <xdr:spPr bwMode="auto">
        <a:xfrm>
          <a:off x="4000500" y="1409700"/>
          <a:ext cx="1838325" cy="276225"/>
        </a:xfrm>
        <a:prstGeom prst="rect">
          <a:avLst/>
        </a:prstGeom>
        <a:solidFill>
          <a:srgbClr val="FFFFFF"/>
        </a:solidFill>
        <a:ln w="1">
          <a:noFill/>
        </a:ln>
      </xdr:spPr>
      <xdr:txBody>
        <a:bodyPr vertOverflow="clip" wrap="square" lIns="36576" tIns="22860" rIns="36576" bIns="22860" anchor="ctr" upright="1"/>
        <a:lstStyle/>
        <a:p>
          <a:pPr algn="ctr" rtl="0">
            <a:defRPr sz="1000"/>
          </a:pPr>
          <a:r>
            <a:rPr lang="cs-CZ" sz="1200" b="1" i="1" u="none" strike="noStrike" baseline="0">
              <a:solidFill>
                <a:srgbClr val="000000"/>
              </a:solidFill>
              <a:latin typeface="Arial CE"/>
              <a:cs typeface="Arial CE"/>
            </a:rPr>
            <a:t>předběžná kalkulace</a:t>
          </a:r>
        </a:p>
      </xdr:txBody>
    </xdr:sp>
    <xdr:clientData/>
  </xdr:twoCellAnchor>
  <xdr:twoCellAnchor>
    <xdr:from>
      <xdr:col>2</xdr:col>
      <xdr:colOff>19050</xdr:colOff>
      <xdr:row>3</xdr:row>
      <xdr:rowOff>0</xdr:rowOff>
    </xdr:from>
    <xdr:to>
      <xdr:col>4</xdr:col>
      <xdr:colOff>200025</xdr:colOff>
      <xdr:row>6</xdr:row>
      <xdr:rowOff>9525</xdr:rowOff>
    </xdr:to>
    <xdr:pic>
      <xdr:nvPicPr>
        <xdr:cNvPr id="6645" name="Picture 79" descr="tsb_logo_barva_CMYK"/>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247650"/>
          <a:ext cx="10096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13</xdr:col>
          <xdr:colOff>175260</xdr:colOff>
          <xdr:row>4</xdr:row>
          <xdr:rowOff>83820</xdr:rowOff>
        </xdr:from>
        <xdr:to>
          <xdr:col>16</xdr:col>
          <xdr:colOff>251460</xdr:colOff>
          <xdr:row>6</xdr:row>
          <xdr:rowOff>22860</xdr:rowOff>
        </xdr:to>
        <xdr:sp macro="" textlink="">
          <xdr:nvSpPr>
            <xdr:cNvPr id="2084" name="CUST" hidden="1">
              <a:extLst xmlns:a="http://schemas.openxmlformats.org/drawingml/2006/main">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cs-CZ" sz="1000" b="0" i="0" u="none" strike="noStrike" baseline="0">
                  <a:solidFill>
                    <a:srgbClr val="000000"/>
                  </a:solidFill>
                  <a:latin typeface="Arial CE"/>
                  <a:cs typeface="Arial CE"/>
                </a:rPr>
                <a:t>Upravit...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167640</xdr:colOff>
          <xdr:row>46</xdr:row>
          <xdr:rowOff>99060</xdr:rowOff>
        </xdr:from>
        <xdr:to>
          <xdr:col>4</xdr:col>
          <xdr:colOff>411480</xdr:colOff>
          <xdr:row>48</xdr:row>
          <xdr:rowOff>7620</xdr:rowOff>
        </xdr:to>
        <xdr:sp macro="" textlink="">
          <xdr:nvSpPr>
            <xdr:cNvPr id="2106" name="pd1" hidden="1">
              <a:extLst xmlns:a="http://schemas.openxmlformats.org/drawingml/2006/main">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167640</xdr:colOff>
          <xdr:row>47</xdr:row>
          <xdr:rowOff>106680</xdr:rowOff>
        </xdr:from>
        <xdr:to>
          <xdr:col>4</xdr:col>
          <xdr:colOff>411480</xdr:colOff>
          <xdr:row>49</xdr:row>
          <xdr:rowOff>15240</xdr:rowOff>
        </xdr:to>
        <xdr:sp macro="" textlink="">
          <xdr:nvSpPr>
            <xdr:cNvPr id="2108" name="pd3" hidden="1">
              <a:extLst xmlns:a="http://schemas.openxmlformats.org/drawingml/2006/main">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167640</xdr:colOff>
          <xdr:row>49</xdr:row>
          <xdr:rowOff>106680</xdr:rowOff>
        </xdr:from>
        <xdr:to>
          <xdr:col>4</xdr:col>
          <xdr:colOff>411480</xdr:colOff>
          <xdr:row>51</xdr:row>
          <xdr:rowOff>15240</xdr:rowOff>
        </xdr:to>
        <xdr:sp macro="" textlink="">
          <xdr:nvSpPr>
            <xdr:cNvPr id="2109" name="pd4" hidden="1">
              <a:extLst xmlns:a="http://schemas.openxmlformats.org/drawingml/2006/main">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167640</xdr:colOff>
          <xdr:row>48</xdr:row>
          <xdr:rowOff>106680</xdr:rowOff>
        </xdr:from>
        <xdr:to>
          <xdr:col>4</xdr:col>
          <xdr:colOff>411480</xdr:colOff>
          <xdr:row>50</xdr:row>
          <xdr:rowOff>15240</xdr:rowOff>
        </xdr:to>
        <xdr:sp macro="" textlink="">
          <xdr:nvSpPr>
            <xdr:cNvPr id="2110" name="pd2" hidden="1">
              <a:extLst xmlns:a="http://schemas.openxmlformats.org/drawingml/2006/main">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6" Type="http://schemas.openxmlformats.org/officeDocument/2006/relationships/ctrlProp" Target="../ctrlProps/ctrlProp3.xml" /><Relationship Id="rId5" Type="http://schemas.openxmlformats.org/officeDocument/2006/relationships/ctrlProp" Target="../ctrlProps/ctrlProp2.xml" /><Relationship Id="rId10" Type="http://schemas.openxmlformats.org/officeDocument/2006/relationships/ctrlProp" Target="../ctrlProps/ctrlProp7.xml" /><Relationship Id="rId8" Type="http://schemas.openxmlformats.org/officeDocument/2006/relationships/ctrlProp" Target="../ctrlProps/ctrlProp5.xml" /><Relationship Id="rId12" Type="http://schemas.openxmlformats.org/officeDocument/2006/relationships/ctrlProp" Target="../ctrlProps/ctrlProp9.xml" /><Relationship Id="rId13" Type="http://schemas.openxmlformats.org/officeDocument/2006/relationships/ctrlProp" Target="../ctrlProps/ctrlProp10.xml" /><Relationship Id="rId7" Type="http://schemas.openxmlformats.org/officeDocument/2006/relationships/ctrlProp" Target="../ctrlProps/ctrlProp4.xml" /><Relationship Id="rId4" Type="http://schemas.openxmlformats.org/officeDocument/2006/relationships/ctrlProp" Target="../ctrlProps/ctrlProp1.xml" /><Relationship Id="rId9" Type="http://schemas.openxmlformats.org/officeDocument/2006/relationships/ctrlProp" Target="../ctrlProps/ctrlProp6.xml" /><Relationship Id="rId11" Type="http://schemas.openxmlformats.org/officeDocument/2006/relationships/ctrlProp" Target="../ctrlProps/ctrlProp8.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1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7" Type="http://schemas.openxmlformats.org/officeDocument/2006/relationships/ctrlProp" Target="../ctrlProps/ctrlProp14.xml" /><Relationship Id="rId6" Type="http://schemas.openxmlformats.org/officeDocument/2006/relationships/ctrlProp" Target="../ctrlProps/ctrlProp13.xml" /><Relationship Id="rId4" Type="http://schemas.openxmlformats.org/officeDocument/2006/relationships/ctrlProp" Target="../ctrlProps/ctrlProp11.xml" /><Relationship Id="rId8" Type="http://schemas.openxmlformats.org/officeDocument/2006/relationships/ctrlProp" Target="../ctrlProps/ctrlProp15.xml" /><Relationship Id="rId9" Type="http://schemas.openxmlformats.org/officeDocument/2006/relationships/ctrlProp" Target="../ctrlProps/ctrlProp16.xml" /><Relationship Id="rId5" Type="http://schemas.openxmlformats.org/officeDocument/2006/relationships/ctrlProp" Target="../ctrlProps/ctrlProp12.xml" /><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m="http://schemas.microsoft.com/office/excel/2006/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
  <sheetViews>
    <sheetView zoomScale="95" zoomScaleNormal="95" workbookViewId="0" topLeftCell="A1"/>
  </sheetViews>
  <sheetFormatPr defaultColWidth="9.140625" defaultRowHeight="12.75"/>
  <sheetData>
    <row r="1" ht="12.75"/>
    <row r="2" ht="12.75"/>
    <row r="3" ht="12.75"/>
    <row r="4" ht="12.75"/>
    <row r="5" ht="12.75"/>
    <row r="6" ht="12.75"/>
    <row r="7" ht="12.75"/>
    <row r="8" ht="12.75"/>
    <row r="9" ht="12.75"/>
    <row r="10" ht="12.75"/>
    <row r="11" ht="12.75"/>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49"/>
  <sheetViews>
    <sheetView showGridLines="0" showRowColHeaders="0" zoomScale="95" zoomScaleNormal="95" workbookViewId="0" topLeftCell="A1">
      <selection activeCell="D4" sqref="D4:F4"/>
    </sheetView>
  </sheetViews>
  <sheetFormatPr defaultColWidth="9.140625" defaultRowHeight="12.75"/>
  <cols>
    <col min="1" max="1" width="1.28515625" style="1" customWidth="1"/>
    <col min="2" max="2" width="0.42578125" style="1" customWidth="1"/>
    <col min="3" max="3" width="3.7109375" style="1" customWidth="1"/>
    <col min="4" max="4" width="15.57421875" style="1" customWidth="1"/>
    <col min="5" max="5" width="3.7109375" style="1" customWidth="1"/>
    <col min="6" max="6" width="30.7109375" style="1" customWidth="1"/>
    <col min="7" max="7" width="18.7109375" style="1" customWidth="1"/>
    <col min="8" max="8" width="31.57421875" style="1" customWidth="1"/>
    <col min="9" max="10" width="3.7109375" style="1" customWidth="1"/>
    <col min="11" max="11" width="0.42578125" style="1" customWidth="1"/>
    <col min="12" max="16384" width="9.140625" style="1" customWidth="1"/>
  </cols>
  <sheetData>
    <row r="1" ht="6" customHeight="1" thickBot="1"/>
    <row r="2" spans="2:11" ht="0.9" customHeight="1" thickTop="1">
      <c r="B2" s="2"/>
      <c r="C2" s="3"/>
      <c r="D2" s="3"/>
      <c r="E2" s="3"/>
      <c r="F2" s="3"/>
      <c r="G2" s="3"/>
      <c r="H2" s="3"/>
      <c r="I2" s="3"/>
      <c r="J2" s="3"/>
      <c r="K2" s="4"/>
    </row>
    <row r="3" spans="2:11" ht="12.75" customHeight="1">
      <c r="B3" s="5"/>
      <c r="C3" s="6"/>
      <c r="D3" s="6"/>
      <c r="E3" s="6"/>
      <c r="F3" s="6"/>
      <c r="G3" s="6"/>
      <c r="H3" s="6"/>
      <c r="I3" s="6"/>
      <c r="J3" s="6"/>
      <c r="K3" s="7"/>
    </row>
    <row r="4" spans="2:11" ht="23.4" thickBot="1">
      <c r="B4" s="5"/>
      <c r="C4" s="6"/>
      <c r="D4" s="103" t="s">
        <v>0</v>
      </c>
      <c r="E4" s="104"/>
      <c r="F4" s="104"/>
      <c r="G4" s="6"/>
      <c r="H4" s="6" t="s">
        <v>85</v>
      </c>
      <c r="I4" s="6"/>
      <c r="J4" s="6"/>
      <c r="K4" s="7"/>
    </row>
    <row r="5" spans="2:11" ht="3" customHeight="1" thickTop="1">
      <c r="B5" s="36"/>
      <c r="C5" s="10"/>
      <c r="D5" s="10"/>
      <c r="E5" s="10"/>
      <c r="F5" s="10"/>
      <c r="G5" s="10"/>
      <c r="H5" s="10"/>
      <c r="I5" s="10"/>
      <c r="J5" s="10"/>
      <c r="K5" s="37"/>
    </row>
    <row r="6" spans="2:11" ht="12.75" customHeight="1">
      <c r="B6" s="5"/>
      <c r="C6" s="6"/>
      <c r="D6" s="38"/>
      <c r="E6" s="38"/>
      <c r="F6" s="6"/>
      <c r="G6" s="6"/>
      <c r="H6" s="6"/>
      <c r="I6" s="6"/>
      <c r="J6" s="6"/>
      <c r="K6" s="7"/>
    </row>
    <row r="7" spans="2:11" ht="12.75">
      <c r="B7" s="5"/>
      <c r="C7" s="6"/>
      <c r="D7" s="6"/>
      <c r="E7" s="6"/>
      <c r="F7" s="6"/>
      <c r="G7" s="6"/>
      <c r="H7" s="35" t="s">
        <v>63</v>
      </c>
      <c r="I7" s="6"/>
      <c r="J7" s="6"/>
      <c r="K7" s="7"/>
    </row>
    <row r="8" spans="2:11" ht="12.75">
      <c r="B8" s="5"/>
      <c r="C8" s="6"/>
      <c r="D8" s="6"/>
      <c r="E8" s="6"/>
      <c r="F8" s="6"/>
      <c r="G8" s="6"/>
      <c r="H8" s="35" t="s">
        <v>64</v>
      </c>
      <c r="I8" s="33"/>
      <c r="J8" s="33"/>
      <c r="K8" s="7"/>
    </row>
    <row r="9" spans="2:11" ht="12.75">
      <c r="B9" s="5"/>
      <c r="C9" s="6"/>
      <c r="D9" s="39"/>
      <c r="E9" s="39"/>
      <c r="F9" s="6"/>
      <c r="G9" s="6"/>
      <c r="H9" s="6"/>
      <c r="I9" s="6"/>
      <c r="J9" s="6"/>
      <c r="K9" s="7"/>
    </row>
    <row r="10" spans="2:11" ht="13.8" thickBot="1">
      <c r="B10" s="5"/>
      <c r="C10" s="6"/>
      <c r="D10" s="98" t="s">
        <v>1</v>
      </c>
      <c r="E10" s="99"/>
      <c r="F10" s="99"/>
      <c r="G10" s="6"/>
      <c r="H10" s="6"/>
      <c r="I10" s="6"/>
      <c r="J10" s="6"/>
      <c r="K10" s="7"/>
    </row>
    <row r="11" spans="2:11" ht="13.8" thickBot="1">
      <c r="B11" s="5"/>
      <c r="C11" s="6"/>
      <c r="D11" s="40"/>
      <c r="E11" s="41"/>
      <c r="F11" s="42"/>
      <c r="G11" s="42"/>
      <c r="H11" s="42"/>
      <c r="I11" s="43"/>
      <c r="J11" s="6"/>
      <c r="K11" s="7"/>
    </row>
    <row r="12" spans="2:11" ht="12.75">
      <c r="B12" s="5"/>
      <c r="C12" s="6"/>
      <c r="D12" s="44"/>
      <c r="E12" s="45" t="s">
        <v>62</v>
      </c>
      <c r="F12" s="46" t="s">
        <v>71</v>
      </c>
      <c r="G12" s="47" t="s">
        <v>2</v>
      </c>
      <c r="H12" s="84" t="s">
        <v>77</v>
      </c>
      <c r="I12" s="48"/>
      <c r="J12" s="6"/>
      <c r="K12" s="7"/>
    </row>
    <row r="13" spans="2:11" ht="13.8" thickBot="1">
      <c r="B13" s="5"/>
      <c r="C13" s="6"/>
      <c r="D13" s="44"/>
      <c r="E13" s="45" t="s">
        <v>3</v>
      </c>
      <c r="F13" s="49" t="s">
        <v>72</v>
      </c>
      <c r="G13" s="47" t="s">
        <v>4</v>
      </c>
      <c r="H13" s="50" t="s">
        <v>78</v>
      </c>
      <c r="I13" s="48"/>
      <c r="J13" s="6"/>
      <c r="K13" s="7"/>
    </row>
    <row r="14" spans="2:11" ht="12.75">
      <c r="B14" s="5"/>
      <c r="C14" s="6"/>
      <c r="D14" s="44"/>
      <c r="E14" s="45" t="s">
        <v>5</v>
      </c>
      <c r="F14" s="49" t="s">
        <v>73</v>
      </c>
      <c r="G14" s="45" t="s">
        <v>6</v>
      </c>
      <c r="H14" s="49" t="s">
        <v>75</v>
      </c>
      <c r="I14" s="48"/>
      <c r="J14" s="6"/>
      <c r="K14" s="7"/>
    </row>
    <row r="15" spans="2:11" ht="13.8" thickBot="1">
      <c r="B15" s="5"/>
      <c r="C15" s="6"/>
      <c r="D15" s="44"/>
      <c r="E15" s="45" t="s">
        <v>7</v>
      </c>
      <c r="F15" s="50" t="s">
        <v>74</v>
      </c>
      <c r="G15" s="45" t="s">
        <v>8</v>
      </c>
      <c r="H15" s="50" t="s">
        <v>76</v>
      </c>
      <c r="I15" s="48"/>
      <c r="J15" s="6"/>
      <c r="K15" s="7"/>
    </row>
    <row r="16" spans="2:11" ht="13.8" thickBot="1">
      <c r="B16" s="5"/>
      <c r="C16" s="6"/>
      <c r="D16" s="44"/>
      <c r="E16" s="45" t="s">
        <v>9</v>
      </c>
      <c r="F16" s="50"/>
      <c r="G16" s="45"/>
      <c r="H16" s="51"/>
      <c r="I16" s="48"/>
      <c r="J16" s="6"/>
      <c r="K16" s="7"/>
    </row>
    <row r="17" spans="2:11" ht="13.8" thickBot="1">
      <c r="B17" s="5"/>
      <c r="C17" s="6"/>
      <c r="D17" s="52"/>
      <c r="E17" s="53"/>
      <c r="F17" s="53"/>
      <c r="G17" s="53"/>
      <c r="H17" s="53"/>
      <c r="I17" s="54"/>
      <c r="J17" s="6"/>
      <c r="K17" s="7"/>
    </row>
    <row r="18" spans="2:11" ht="12.75">
      <c r="B18" s="5"/>
      <c r="C18" s="6"/>
      <c r="D18" s="6"/>
      <c r="E18" s="6"/>
      <c r="F18" s="6"/>
      <c r="G18" s="6"/>
      <c r="H18" s="6"/>
      <c r="I18" s="6"/>
      <c r="J18" s="6"/>
      <c r="K18" s="7"/>
    </row>
    <row r="19" spans="2:11" ht="13.8" thickBot="1">
      <c r="B19" s="5"/>
      <c r="C19" s="6"/>
      <c r="D19" s="98" t="s">
        <v>10</v>
      </c>
      <c r="E19" s="99"/>
      <c r="F19" s="99"/>
      <c r="G19" s="6"/>
      <c r="H19" s="6"/>
      <c r="I19" s="6"/>
      <c r="J19" s="6"/>
      <c r="K19" s="7"/>
    </row>
    <row r="20" spans="2:11" ht="5.1" customHeight="1">
      <c r="B20" s="5"/>
      <c r="C20" s="6"/>
      <c r="D20" s="40"/>
      <c r="E20" s="41"/>
      <c r="F20" s="42"/>
      <c r="G20" s="42"/>
      <c r="H20" s="42"/>
      <c r="I20" s="43"/>
      <c r="J20" s="6"/>
      <c r="K20" s="7"/>
    </row>
    <row r="21" spans="2:11" ht="15" thickBot="1">
      <c r="B21" s="5"/>
      <c r="C21" s="6"/>
      <c r="D21" s="55"/>
      <c r="E21" s="51"/>
      <c r="F21" s="58"/>
      <c r="G21" s="57"/>
      <c r="H21" s="51"/>
      <c r="I21" s="48"/>
      <c r="J21" s="6"/>
      <c r="K21" s="7"/>
    </row>
    <row r="22" spans="2:11" ht="14.4">
      <c r="B22" s="5"/>
      <c r="C22" s="6"/>
      <c r="D22" s="72" t="b">
        <v>0</v>
      </c>
      <c r="E22" s="56" t="s">
        <v>60</v>
      </c>
      <c r="F22" s="58"/>
      <c r="G22" s="45" t="s">
        <v>11</v>
      </c>
      <c r="H22" s="46" t="s">
        <v>12</v>
      </c>
      <c r="I22" s="48"/>
      <c r="J22" s="6"/>
      <c r="K22" s="7"/>
    </row>
    <row r="23" spans="2:11" ht="14.4">
      <c r="B23" s="5"/>
      <c r="C23" s="6"/>
      <c r="D23" s="55"/>
      <c r="E23" s="56" t="s">
        <v>13</v>
      </c>
      <c r="F23" s="58"/>
      <c r="G23" s="59"/>
      <c r="H23" s="60" t="s">
        <v>14</v>
      </c>
      <c r="I23" s="48"/>
      <c r="J23" s="6"/>
      <c r="K23" s="7"/>
    </row>
    <row r="24" spans="2:11" ht="14.4">
      <c r="B24" s="5"/>
      <c r="C24" s="6"/>
      <c r="D24" s="55"/>
      <c r="E24" s="61"/>
      <c r="F24" s="58"/>
      <c r="G24" s="57"/>
      <c r="H24" s="49" t="s">
        <v>15</v>
      </c>
      <c r="I24" s="48"/>
      <c r="J24" s="6"/>
      <c r="K24" s="7"/>
    </row>
    <row r="25" spans="2:11" ht="13.8" thickBot="1">
      <c r="B25" s="5"/>
      <c r="C25" s="6"/>
      <c r="D25" s="83" t="b">
        <v>0</v>
      </c>
      <c r="E25" s="59" t="s">
        <v>67</v>
      </c>
      <c r="F25" s="59"/>
      <c r="G25" s="45"/>
      <c r="H25" s="50"/>
      <c r="I25" s="48"/>
      <c r="J25" s="6"/>
      <c r="K25" s="7"/>
    </row>
    <row r="26" spans="2:11" ht="13.8" thickBot="1">
      <c r="B26" s="5"/>
      <c r="C26" s="6"/>
      <c r="D26" s="55"/>
      <c r="E26" s="61"/>
      <c r="F26" s="59"/>
      <c r="G26" s="59"/>
      <c r="H26" s="59"/>
      <c r="I26" s="48"/>
      <c r="J26" s="6"/>
      <c r="K26" s="7"/>
    </row>
    <row r="27" spans="2:11" ht="13.8" thickBot="1">
      <c r="B27" s="5"/>
      <c r="C27" s="6"/>
      <c r="D27" s="72" t="b">
        <v>0</v>
      </c>
      <c r="E27" s="61"/>
      <c r="F27" s="45" t="s">
        <v>61</v>
      </c>
      <c r="G27" s="100"/>
      <c r="H27" s="101"/>
      <c r="I27" s="48"/>
      <c r="J27" s="6"/>
      <c r="K27" s="7"/>
    </row>
    <row r="28" spans="2:11" ht="13.8" thickBot="1">
      <c r="B28" s="5"/>
      <c r="C28" s="6"/>
      <c r="D28" s="55"/>
      <c r="E28" s="61"/>
      <c r="F28" s="59"/>
      <c r="G28" s="62"/>
      <c r="H28" s="59"/>
      <c r="I28" s="48"/>
      <c r="J28" s="6"/>
      <c r="K28" s="7"/>
    </row>
    <row r="29" spans="2:11" ht="13.8" thickBot="1">
      <c r="B29" s="5"/>
      <c r="C29" s="6"/>
      <c r="D29" s="55"/>
      <c r="E29" s="61"/>
      <c r="F29" s="45" t="s">
        <v>65</v>
      </c>
      <c r="G29" s="102"/>
      <c r="H29" s="101"/>
      <c r="I29" s="48"/>
      <c r="J29" s="6"/>
      <c r="K29" s="7"/>
    </row>
    <row r="30" spans="2:11" ht="13.8" thickBot="1">
      <c r="B30" s="5"/>
      <c r="C30" s="6"/>
      <c r="D30" s="52"/>
      <c r="E30" s="53"/>
      <c r="F30" s="53"/>
      <c r="G30" s="53"/>
      <c r="H30" s="53"/>
      <c r="I30" s="54"/>
      <c r="J30" s="6"/>
      <c r="K30" s="7"/>
    </row>
    <row r="31" spans="2:11" ht="12.75">
      <c r="B31" s="5"/>
      <c r="C31" s="6"/>
      <c r="D31" s="6"/>
      <c r="E31" s="6"/>
      <c r="F31" s="6"/>
      <c r="G31" s="6"/>
      <c r="H31" s="6"/>
      <c r="I31" s="6"/>
      <c r="J31" s="6"/>
      <c r="K31" s="7"/>
    </row>
    <row r="32" spans="2:11" ht="13.8" thickBot="1">
      <c r="B32" s="5"/>
      <c r="C32" s="6"/>
      <c r="D32" s="98" t="s">
        <v>66</v>
      </c>
      <c r="E32" s="99"/>
      <c r="F32" s="99"/>
      <c r="G32" s="6"/>
      <c r="H32" s="6"/>
      <c r="I32" s="6"/>
      <c r="J32" s="6"/>
      <c r="K32" s="7"/>
    </row>
    <row r="33" spans="2:11" ht="12.75">
      <c r="B33" s="5"/>
      <c r="C33" s="6"/>
      <c r="D33" s="40"/>
      <c r="E33" s="41"/>
      <c r="F33" s="42"/>
      <c r="G33" s="42"/>
      <c r="H33" s="42"/>
      <c r="I33" s="43"/>
      <c r="J33" s="6"/>
      <c r="K33" s="7"/>
    </row>
    <row r="34" spans="2:11" ht="12.75">
      <c r="B34" s="5"/>
      <c r="C34" s="6"/>
      <c r="D34" s="63"/>
      <c r="E34" s="64"/>
      <c r="F34" s="64"/>
      <c r="G34" s="86"/>
      <c r="H34" s="64"/>
      <c r="I34" s="65"/>
      <c r="J34" s="66"/>
      <c r="K34" s="67"/>
    </row>
    <row r="35" spans="2:11" ht="12.75">
      <c r="B35" s="5"/>
      <c r="C35" s="6"/>
      <c r="D35" s="63"/>
      <c r="E35" s="64"/>
      <c r="F35" s="64"/>
      <c r="G35" s="64"/>
      <c r="H35" s="64"/>
      <c r="I35" s="65"/>
      <c r="J35" s="66"/>
      <c r="K35" s="67"/>
    </row>
    <row r="36" spans="2:11" ht="12.75">
      <c r="B36" s="5"/>
      <c r="C36" s="6"/>
      <c r="D36" s="63"/>
      <c r="E36" s="64"/>
      <c r="F36" s="64"/>
      <c r="G36" s="64"/>
      <c r="H36" s="64"/>
      <c r="I36" s="65"/>
      <c r="J36" s="66"/>
      <c r="K36" s="67"/>
    </row>
    <row r="37" spans="2:11" ht="12.75">
      <c r="B37" s="5"/>
      <c r="C37" s="6"/>
      <c r="D37" s="63"/>
      <c r="E37" s="64"/>
      <c r="F37" s="64"/>
      <c r="G37" s="64"/>
      <c r="H37" s="64"/>
      <c r="I37" s="65"/>
      <c r="J37" s="66"/>
      <c r="K37" s="67"/>
    </row>
    <row r="38" spans="2:11" ht="12.75">
      <c r="B38" s="5"/>
      <c r="C38" s="6"/>
      <c r="D38" s="63"/>
      <c r="E38" s="64"/>
      <c r="F38" s="64"/>
      <c r="G38" s="64"/>
      <c r="H38" s="64"/>
      <c r="I38" s="65"/>
      <c r="J38" s="66"/>
      <c r="K38" s="67"/>
    </row>
    <row r="39" spans="2:11" ht="12.75">
      <c r="B39" s="5"/>
      <c r="C39" s="6"/>
      <c r="D39" s="63"/>
      <c r="E39" s="64"/>
      <c r="F39" s="64"/>
      <c r="G39" s="64"/>
      <c r="H39" s="64"/>
      <c r="I39" s="65"/>
      <c r="J39" s="66"/>
      <c r="K39" s="67"/>
    </row>
    <row r="40" spans="2:11" ht="13.8" thickBot="1">
      <c r="B40" s="5"/>
      <c r="C40" s="6"/>
      <c r="D40" s="68"/>
      <c r="E40" s="69"/>
      <c r="F40" s="69"/>
      <c r="G40" s="69"/>
      <c r="H40" s="69"/>
      <c r="I40" s="70"/>
      <c r="J40" s="66"/>
      <c r="K40" s="67"/>
    </row>
    <row r="41" spans="2:11" ht="12.75">
      <c r="B41" s="5"/>
      <c r="C41" s="6"/>
      <c r="D41" s="6"/>
      <c r="E41" s="6"/>
      <c r="F41" s="6"/>
      <c r="G41" s="6"/>
      <c r="H41" s="6"/>
      <c r="I41" s="6"/>
      <c r="J41" s="6"/>
      <c r="K41" s="7"/>
    </row>
    <row r="42" spans="2:11" ht="12.75">
      <c r="B42" s="5"/>
      <c r="C42" s="6"/>
      <c r="D42" s="6"/>
      <c r="E42" s="6"/>
      <c r="F42" s="6"/>
      <c r="G42" s="6"/>
      <c r="H42" s="6"/>
      <c r="I42" s="6"/>
      <c r="J42" s="6"/>
      <c r="K42" s="7"/>
    </row>
    <row r="43" spans="2:11" ht="0.9" customHeight="1" thickBot="1">
      <c r="B43" s="25"/>
      <c r="C43" s="26"/>
      <c r="D43" s="26"/>
      <c r="E43" s="26"/>
      <c r="F43" s="26"/>
      <c r="G43" s="26"/>
      <c r="H43" s="26"/>
      <c r="I43" s="26"/>
      <c r="J43" s="26"/>
      <c r="K43" s="27"/>
    </row>
    <row r="44" ht="13.8" thickTop="1"/>
    <row r="45" ht="12.75">
      <c r="F45" s="71">
        <v>42</v>
      </c>
    </row>
    <row r="46" ht="12.75">
      <c r="F46" s="71">
        <v>0</v>
      </c>
    </row>
    <row r="47" ht="12.75">
      <c r="F47" s="71" t="b">
        <v>0</v>
      </c>
    </row>
    <row r="48" ht="12.75">
      <c r="F48" s="71"/>
    </row>
    <row r="49" ht="12.75">
      <c r="F49" s="71" t="s">
        <v>16</v>
      </c>
    </row>
  </sheetData>
  <mergeCells count="6">
    <mergeCell ref="D32:F32"/>
    <mergeCell ref="G27:H27"/>
    <mergeCell ref="G29:H29"/>
    <mergeCell ref="D4:F4"/>
    <mergeCell ref="D10:F10"/>
    <mergeCell ref="D19:F19"/>
  </mergeCells>
  <dataValidations count="3" disablePrompts="1" xWindow="539" yWindow="463">
    <dataValidation type="textLength" allowBlank="1" showInputMessage="1" showErrorMessage="1" promptTitle="Databáze Průvodce šablonou" prompt="Každá objednávka, kterou vytvoříte pomocí této šablony, může být automaticky uložena do zvláštní kontrolní databáze. Tuto databázi vytvoří Průvodce šablonou." errorTitle="Databáze Průvodce šablonou" error="Z TÉTO BUŇKY NELZE ZMĚNIT UMÍSTĚNÍ DATABÁZE. Chcete-li použít jinou databázi, vytvořte ji pomocí Průvodce šablonou. Informace o databázi Průvodce šablonou získáte klepnutím na tlačítko Nápověda na panelu nástrojů Objednávka." sqref="G29">
      <formula1>0</formula1>
      <formula2>0</formula2>
    </dataValidation>
    <dataValidation type="textLength" allowBlank="1" showInputMessage="1" showErrorMessage="1" promptTitle="Kreditní karty" prompt="Do těchto buněk zadejte názvy kreditních karet, které vaše firma akceptuje. POZNÁMKA: Názvy kreditních karet omezte na 16 znaků. Pokud je název delší, měli byste jej zkrátit." errorTitle="Kreditní karty" error="Názvy kreditních karet nesmí být delší než 16 znaků." sqref="H22">
      <formula1>0</formula1>
      <formula2>16</formula2>
    </dataValidation>
    <dataValidation errorStyle="warning" type="textLength" allowBlank="1" showInputMessage="1" showErrorMessage="1" promptTitle="Umístění počítacího souboru" prompt="Počítací soubor pro objednávky musí být umístěn na serveru na obecně přístupném místě. POZNÁMKA: Zadejte pouze CESTU." errorTitle="Umístění počítacího souboru" error="V této buňce musí být zadána cesta." sqref="G27:H27">
      <formula1>0</formula1>
      <formula2>256</formula2>
    </dataValidation>
  </dataValidations>
  <printOptions/>
  <pageMargins left="0.787401575" right="0.787401575" top="0.984251969" bottom="0.984251969" header="0.5" footer="0.5"/>
  <pageSetup blackAndWhite="1" fitToHeight="1" fitToWidth="1" horizontalDpi="300" verticalDpi="300" orientation="portrait" paperSize="9" scale="77" r:id="rId14"/>
  <drawing r:id="rId3"/>
  <legacyDrawing r:id="rId2"/>
  <mc:AlternateContent xmlns:mc="http://schemas.openxmlformats.org/markup-compatibility/2006">
    <mc:Choice Requires="x14">
      <controls>
        <mc:AlternateContent>
          <mc:Choice Requires="x14">
            <control xmlns:r="http://schemas.openxmlformats.org/officeDocument/2006/relationships" shapeId="1040" r:id="rId7" name="Button 16">
              <controlPr defaultSize="0" autoFill="0" autoLine="0" autoPict="0" macro="[0]!InsertLogo">
                <anchor moveWithCells="1" sizeWithCells="1">
                  <from>
                    <xdr:col>3</xdr:col>
                    <xdr:colOff>213360</xdr:colOff>
                    <xdr:row>0</xdr:row>
                    <xdr:rowOff>0</xdr:rowOff>
                  </from>
                  <to>
                    <xdr:col>5</xdr:col>
                    <xdr:colOff>472440</xdr:colOff>
                    <xdr:row>0</xdr:row>
                    <xdr:rowOff>0</xdr:rowOff>
                  </to>
                </anchor>
              </controlPr>
            </control>
          </mc:Choice>
        </mc:AlternateContent>
        <mc:AlternateContent>
          <mc:Choice Requires="x14">
            <control xmlns:r="http://schemas.openxmlformats.org/officeDocument/2006/relationships" shapeId="1041" r:id="rId8" name="Button 17">
              <controlPr defaultSize="0" autoFill="0" autoLine="0" autoPict="0" macro="[0]!ChangeFont">
                <anchor moveWithCells="1" sizeWithCells="1">
                  <from>
                    <xdr:col>5</xdr:col>
                    <xdr:colOff>784860</xdr:colOff>
                    <xdr:row>0</xdr:row>
                    <xdr:rowOff>0</xdr:rowOff>
                  </from>
                  <to>
                    <xdr:col>6</xdr:col>
                    <xdr:colOff>525780</xdr:colOff>
                    <xdr:row>0</xdr:row>
                    <xdr:rowOff>0</xdr:rowOff>
                  </to>
                </anchor>
              </controlPr>
            </control>
          </mc:Choice>
        </mc:AlternateContent>
        <mc:AlternateContent>
          <mc:Choice Requires="x14">
            <control xmlns:r="http://schemas.openxmlformats.org/officeDocument/2006/relationships" shapeId="1046" r:id="rId9" name="Lock">
              <controlPr defaultSize="0" print="0" autoFill="0" autoLine="0" autoPict="0" macro="[0]!LockSheet">
                <anchor moveWithCells="1" sizeWithCells="1">
                  <from>
                    <xdr:col>5</xdr:col>
                    <xdr:colOff>45720</xdr:colOff>
                    <xdr:row>6</xdr:row>
                    <xdr:rowOff>99060</xdr:rowOff>
                  </from>
                  <to>
                    <xdr:col>5</xdr:col>
                    <xdr:colOff>1623060</xdr:colOff>
                    <xdr:row>8</xdr:row>
                    <xdr:rowOff>60960</xdr:rowOff>
                  </to>
                </anchor>
              </controlPr>
            </control>
          </mc:Choice>
        </mc:AlternateContent>
        <mc:AlternateContent>
          <mc:Choice Requires="x14">
            <control xmlns:r="http://schemas.openxmlformats.org/officeDocument/2006/relationships" shapeId="1049" r:id="rId10" name="LGBUT">
              <controlPr defaultSize="0" print="0" autoFill="0" autoLine="0" autoPict="0" macro="[0]!InsertLogo">
                <anchor moveWithCells="1" sizeWithCells="1">
                  <from>
                    <xdr:col>3</xdr:col>
                    <xdr:colOff>335280</xdr:colOff>
                    <xdr:row>38</xdr:row>
                    <xdr:rowOff>15240</xdr:rowOff>
                  </from>
                  <to>
                    <xdr:col>5</xdr:col>
                    <xdr:colOff>91440</xdr:colOff>
                    <xdr:row>39</xdr:row>
                    <xdr:rowOff>83820</xdr:rowOff>
                  </to>
                </anchor>
              </controlPr>
            </control>
          </mc:Choice>
        </mc:AlternateContent>
        <mc:AlternateContent>
          <mc:Choice Requires="x14">
            <control xmlns:r="http://schemas.openxmlformats.org/officeDocument/2006/relationships" shapeId="1050" r:id="rId11" name="LTBUT">
              <controlPr defaultSize="0" print="0" autoFill="0" autoLine="0" autoPict="0" macro="[0]!ChangeFont">
                <anchor moveWithCells="1" sizeWithCells="1">
                  <from>
                    <xdr:col>5</xdr:col>
                    <xdr:colOff>1059180</xdr:colOff>
                    <xdr:row>38</xdr:row>
                    <xdr:rowOff>7620</xdr:rowOff>
                  </from>
                  <to>
                    <xdr:col>7</xdr:col>
                    <xdr:colOff>236220</xdr:colOff>
                    <xdr:row>39</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S70"/>
  <sheetViews>
    <sheetView tabSelected="1" workbookViewId="0" topLeftCell="A10">
      <selection activeCell="N24" sqref="N24:P43"/>
    </sheetView>
  </sheetViews>
  <sheetFormatPr defaultColWidth="9.140625" defaultRowHeight="12.75"/>
  <cols>
    <col min="1" max="1" width="1.28515625" style="1" customWidth="1"/>
    <col min="2" max="2" width="0.42578125" style="1" customWidth="1"/>
    <col min="3" max="3" width="3.7109375" style="1" customWidth="1"/>
    <col min="4" max="4" width="8.7109375" style="1" customWidth="1"/>
    <col min="5" max="5" width="7.7109375" style="1" customWidth="1"/>
    <col min="6" max="8" width="3.7109375" style="1" customWidth="1"/>
    <col min="9" max="9" width="4.7109375" style="1" customWidth="1"/>
    <col min="10" max="10" width="9.7109375" style="1" customWidth="1"/>
    <col min="11" max="11" width="2.7109375" style="1" customWidth="1"/>
    <col min="12" max="12" width="8.7109375" style="1" customWidth="1"/>
    <col min="13" max="13" width="7.7109375" style="1" customWidth="1"/>
    <col min="14" max="15" width="4.7109375" style="1" customWidth="1"/>
    <col min="16" max="16" width="5.7109375" style="1" customWidth="1"/>
    <col min="17" max="17" width="13.7109375" style="1" customWidth="1"/>
    <col min="18" max="18" width="3.7109375" style="1" customWidth="1"/>
    <col min="19" max="19" width="0.42578125" style="1" customWidth="1"/>
    <col min="20" max="16384" width="9.140625" style="1" customWidth="1"/>
  </cols>
  <sheetData>
    <row r="1" ht="6" customHeight="1" thickBot="1"/>
    <row r="2" spans="2:19" ht="0.9" customHeight="1" thickTop="1">
      <c r="B2" s="2"/>
      <c r="C2" s="3"/>
      <c r="D2" s="3"/>
      <c r="E2" s="3"/>
      <c r="F2" s="3"/>
      <c r="G2" s="3"/>
      <c r="H2" s="3"/>
      <c r="I2" s="3"/>
      <c r="J2" s="3"/>
      <c r="K2" s="3"/>
      <c r="L2" s="3"/>
      <c r="M2" s="3"/>
      <c r="N2" s="3"/>
      <c r="O2" s="3"/>
      <c r="P2" s="3"/>
      <c r="Q2" s="3"/>
      <c r="R2" s="3"/>
      <c r="S2" s="4"/>
    </row>
    <row r="3" spans="2:19" ht="12.75">
      <c r="B3" s="5"/>
      <c r="C3" s="6"/>
      <c r="D3" s="6"/>
      <c r="E3" s="6"/>
      <c r="F3" s="6"/>
      <c r="G3" s="6"/>
      <c r="H3" s="6"/>
      <c r="I3" s="6"/>
      <c r="J3" s="6"/>
      <c r="K3" s="6"/>
      <c r="L3" s="6"/>
      <c r="M3" s="6"/>
      <c r="N3" s="6"/>
      <c r="O3" s="6"/>
      <c r="P3" s="6"/>
      <c r="Q3" s="6"/>
      <c r="R3" s="6"/>
      <c r="S3" s="7"/>
    </row>
    <row r="4" spans="2:19" ht="51" customHeight="1">
      <c r="B4" s="5"/>
      <c r="C4" s="6"/>
      <c r="D4" s="6"/>
      <c r="E4" s="6"/>
      <c r="F4" s="6"/>
      <c r="G4" s="6"/>
      <c r="H4" s="6"/>
      <c r="I4" s="6"/>
      <c r="J4" s="6"/>
      <c r="K4" s="6"/>
      <c r="L4" s="8"/>
      <c r="M4" s="6"/>
      <c r="N4" s="6"/>
      <c r="O4" s="87" t="s">
        <v>79</v>
      </c>
      <c r="P4" s="136"/>
      <c r="Q4" s="137" t="s">
        <v>17</v>
      </c>
      <c r="R4" s="6"/>
      <c r="S4" s="7"/>
    </row>
    <row r="5" spans="2:19" ht="12.75">
      <c r="B5" s="5"/>
      <c r="C5" s="6"/>
      <c r="D5" s="6"/>
      <c r="E5" s="6"/>
      <c r="F5" s="6"/>
      <c r="G5" s="6"/>
      <c r="H5" s="6"/>
      <c r="I5" s="6"/>
      <c r="J5" s="6"/>
      <c r="K5" s="6"/>
      <c r="L5" s="6"/>
      <c r="M5" s="6"/>
      <c r="N5" s="6"/>
      <c r="O5" s="8"/>
      <c r="P5" s="8"/>
      <c r="Q5" s="85"/>
      <c r="R5" s="6"/>
      <c r="S5" s="7"/>
    </row>
    <row r="6" spans="2:19" ht="12.75">
      <c r="B6" s="5"/>
      <c r="C6" s="6"/>
      <c r="D6" s="6"/>
      <c r="E6" s="6"/>
      <c r="F6" s="6"/>
      <c r="G6" s="6"/>
      <c r="H6" s="6"/>
      <c r="I6" s="6"/>
      <c r="J6" s="6"/>
      <c r="K6" s="6"/>
      <c r="L6" s="6"/>
      <c r="M6" s="6"/>
      <c r="N6" s="6"/>
      <c r="O6" s="8"/>
      <c r="P6" s="8"/>
      <c r="Q6" s="8"/>
      <c r="R6" s="6"/>
      <c r="S6" s="7"/>
    </row>
    <row r="7" spans="2:19" ht="12.75">
      <c r="B7" s="5"/>
      <c r="C7" s="6"/>
      <c r="D7" s="6"/>
      <c r="E7" s="6"/>
      <c r="F7" s="6"/>
      <c r="G7" s="6"/>
      <c r="H7" s="6"/>
      <c r="I7" s="6"/>
      <c r="J7" s="6"/>
      <c r="K7" s="6"/>
      <c r="L7" s="6"/>
      <c r="M7" s="6"/>
      <c r="N7" s="6"/>
      <c r="O7" s="8"/>
      <c r="P7" s="8"/>
      <c r="Q7" s="8"/>
      <c r="R7" s="6"/>
      <c r="S7" s="7"/>
    </row>
    <row r="8" spans="2:19" ht="13.8" thickBot="1">
      <c r="B8" s="5"/>
      <c r="C8" s="6"/>
      <c r="D8" s="6"/>
      <c r="E8" s="6"/>
      <c r="F8" s="6"/>
      <c r="G8" s="6"/>
      <c r="H8" s="6"/>
      <c r="I8" s="6"/>
      <c r="J8" s="6"/>
      <c r="K8" s="6"/>
      <c r="L8" s="6"/>
      <c r="M8" s="6"/>
      <c r="N8" s="6"/>
      <c r="O8" s="8"/>
      <c r="P8" s="8"/>
      <c r="Q8" s="8"/>
      <c r="R8" s="6"/>
      <c r="S8" s="7"/>
    </row>
    <row r="9" spans="2:19" ht="3" customHeight="1" thickTop="1">
      <c r="B9" s="5"/>
      <c r="C9" s="6"/>
      <c r="D9" s="10"/>
      <c r="E9" s="10"/>
      <c r="F9" s="10"/>
      <c r="G9" s="10"/>
      <c r="H9" s="10"/>
      <c r="I9" s="10"/>
      <c r="J9" s="10"/>
      <c r="K9" s="11"/>
      <c r="L9" s="11"/>
      <c r="M9" s="10"/>
      <c r="N9" s="10"/>
      <c r="O9" s="10"/>
      <c r="P9" s="10"/>
      <c r="Q9" s="10"/>
      <c r="R9" s="6"/>
      <c r="S9" s="7"/>
    </row>
    <row r="10" spans="2:19" ht="14.1" customHeight="1">
      <c r="B10" s="5"/>
      <c r="C10" s="6"/>
      <c r="D10" s="6"/>
      <c r="E10" s="6"/>
      <c r="F10" s="6"/>
      <c r="G10" s="6"/>
      <c r="H10" s="6"/>
      <c r="I10" s="6"/>
      <c r="J10" s="6"/>
      <c r="K10" s="6"/>
      <c r="L10" s="6"/>
      <c r="M10" s="6"/>
      <c r="N10" s="6"/>
      <c r="O10" s="8"/>
      <c r="P10" s="8"/>
      <c r="Q10" s="8"/>
      <c r="R10" s="6"/>
      <c r="S10" s="7"/>
    </row>
    <row r="11" spans="2:19" ht="12.75">
      <c r="B11" s="5"/>
      <c r="C11" s="6"/>
      <c r="D11" s="6"/>
      <c r="E11" s="6"/>
      <c r="F11" s="6"/>
      <c r="G11" s="6"/>
      <c r="H11" s="6"/>
      <c r="I11" s="6"/>
      <c r="J11" s="6"/>
      <c r="K11" s="6"/>
      <c r="L11" s="6"/>
      <c r="M11" s="6"/>
      <c r="N11" s="6"/>
      <c r="O11" s="8"/>
      <c r="P11" s="8"/>
      <c r="Q11" s="8"/>
      <c r="R11" s="6"/>
      <c r="S11" s="7"/>
    </row>
    <row r="12" spans="2:19" ht="12.75">
      <c r="B12" s="5"/>
      <c r="C12" s="6"/>
      <c r="D12" s="8" t="s">
        <v>18</v>
      </c>
      <c r="E12" s="133" t="s">
        <v>86</v>
      </c>
      <c r="F12" s="133"/>
      <c r="G12" s="133"/>
      <c r="H12" s="133"/>
      <c r="I12" s="133"/>
      <c r="J12" s="133"/>
      <c r="K12" s="6"/>
      <c r="L12" s="8" t="s">
        <v>18</v>
      </c>
      <c r="M12" s="139"/>
      <c r="N12" s="139"/>
      <c r="O12" s="139"/>
      <c r="P12" s="139"/>
      <c r="Q12" s="139"/>
      <c r="R12" s="6"/>
      <c r="S12" s="7"/>
    </row>
    <row r="13" spans="2:19" ht="12.75">
      <c r="B13" s="5"/>
      <c r="C13" s="6"/>
      <c r="D13" s="8" t="s">
        <v>80</v>
      </c>
      <c r="E13" s="114" t="s">
        <v>87</v>
      </c>
      <c r="F13" s="114"/>
      <c r="G13" s="114"/>
      <c r="H13" s="114"/>
      <c r="I13" s="114"/>
      <c r="J13" s="114"/>
      <c r="K13" s="6"/>
      <c r="L13" s="8" t="s">
        <v>19</v>
      </c>
      <c r="M13" s="114"/>
      <c r="N13" s="114"/>
      <c r="O13" s="114"/>
      <c r="P13" s="114"/>
      <c r="Q13" s="114"/>
      <c r="R13" s="6"/>
      <c r="S13" s="7"/>
    </row>
    <row r="14" spans="2:19" ht="12.75">
      <c r="B14" s="5"/>
      <c r="C14" s="6"/>
      <c r="D14" s="8" t="s">
        <v>81</v>
      </c>
      <c r="E14" s="12" t="s">
        <v>88</v>
      </c>
      <c r="F14" s="29" t="s">
        <v>83</v>
      </c>
      <c r="G14" s="8"/>
      <c r="H14" s="114" t="s">
        <v>89</v>
      </c>
      <c r="I14" s="114"/>
      <c r="J14" s="114"/>
      <c r="K14" s="6"/>
      <c r="L14" s="8" t="s">
        <v>20</v>
      </c>
      <c r="M14" s="12"/>
      <c r="N14" s="28"/>
      <c r="O14" s="29"/>
      <c r="P14" s="114"/>
      <c r="Q14" s="114"/>
      <c r="R14" s="6"/>
      <c r="S14" s="7"/>
    </row>
    <row r="15" spans="2:19" ht="12.75">
      <c r="B15" s="5"/>
      <c r="C15" s="6"/>
      <c r="D15" s="8" t="s">
        <v>82</v>
      </c>
      <c r="E15" s="133"/>
      <c r="F15" s="133"/>
      <c r="G15" s="133"/>
      <c r="H15" s="133"/>
      <c r="I15" s="133"/>
      <c r="J15" s="133"/>
      <c r="K15" s="6"/>
      <c r="L15" s="8" t="s">
        <v>21</v>
      </c>
      <c r="M15" s="133"/>
      <c r="N15" s="133"/>
      <c r="O15" s="133"/>
      <c r="P15" s="133"/>
      <c r="Q15" s="133"/>
      <c r="R15" s="6"/>
      <c r="S15" s="7"/>
    </row>
    <row r="16" spans="2:19" ht="12.75">
      <c r="B16" s="5"/>
      <c r="C16" s="6"/>
      <c r="D16" s="8" t="s">
        <v>83</v>
      </c>
      <c r="E16" s="114"/>
      <c r="F16" s="114"/>
      <c r="G16" s="114"/>
      <c r="H16" s="114"/>
      <c r="I16" s="114"/>
      <c r="J16" s="114"/>
      <c r="K16" s="6"/>
      <c r="L16" s="8" t="s">
        <v>22</v>
      </c>
      <c r="M16" s="140"/>
      <c r="N16" s="114"/>
      <c r="O16" s="114"/>
      <c r="P16" s="114"/>
      <c r="Q16" s="114"/>
      <c r="R16" s="6"/>
      <c r="S16" s="7"/>
    </row>
    <row r="17" spans="2:19" ht="12.75">
      <c r="B17" s="5"/>
      <c r="C17" s="6"/>
      <c r="D17" s="8" t="s">
        <v>84</v>
      </c>
      <c r="E17" s="138"/>
      <c r="F17" s="138"/>
      <c r="G17" s="138"/>
      <c r="H17" s="138"/>
      <c r="I17" s="138"/>
      <c r="J17" s="138"/>
      <c r="K17" s="6"/>
      <c r="L17" s="8" t="s">
        <v>23</v>
      </c>
      <c r="M17" s="114"/>
      <c r="N17" s="114"/>
      <c r="O17" s="114"/>
      <c r="P17" s="114"/>
      <c r="Q17" s="114"/>
      <c r="R17" s="6"/>
      <c r="S17" s="7"/>
    </row>
    <row r="18" spans="2:19" ht="12.75">
      <c r="B18" s="5"/>
      <c r="C18" s="6"/>
      <c r="D18" s="8"/>
      <c r="E18" s="114"/>
      <c r="F18" s="114"/>
      <c r="G18" s="114"/>
      <c r="H18" s="114"/>
      <c r="I18" s="114"/>
      <c r="J18" s="114"/>
      <c r="K18" s="6"/>
      <c r="L18" s="8" t="s">
        <v>90</v>
      </c>
      <c r="M18" s="114"/>
      <c r="N18" s="114"/>
      <c r="O18" s="114"/>
      <c r="P18" s="114"/>
      <c r="Q18" s="114"/>
      <c r="R18" s="6"/>
      <c r="S18" s="7"/>
    </row>
    <row r="19" spans="2:19" ht="12.75">
      <c r="B19" s="5"/>
      <c r="C19" s="6"/>
      <c r="D19" s="6"/>
      <c r="E19" s="6"/>
      <c r="F19" s="6"/>
      <c r="G19" s="6"/>
      <c r="H19" s="6"/>
      <c r="I19" s="6"/>
      <c r="J19" s="6"/>
      <c r="K19" s="6"/>
      <c r="L19" s="6"/>
      <c r="M19" s="6"/>
      <c r="N19" s="6"/>
      <c r="O19" s="8"/>
      <c r="P19" s="8"/>
      <c r="Q19" s="8"/>
      <c r="R19" s="6"/>
      <c r="S19" s="7"/>
    </row>
    <row r="20" spans="2:19" ht="12.75">
      <c r="B20" s="5"/>
      <c r="C20" s="6"/>
      <c r="D20" s="14" t="s">
        <v>24</v>
      </c>
      <c r="E20" s="14" t="s">
        <v>25</v>
      </c>
      <c r="F20" s="120" t="s">
        <v>26</v>
      </c>
      <c r="G20" s="121"/>
      <c r="H20" s="121"/>
      <c r="I20" s="121"/>
      <c r="J20" s="121"/>
      <c r="K20" s="121"/>
      <c r="L20" s="121"/>
      <c r="M20" s="122"/>
      <c r="N20" s="120" t="s">
        <v>27</v>
      </c>
      <c r="O20" s="121"/>
      <c r="P20" s="122"/>
      <c r="Q20" s="15" t="s">
        <v>28</v>
      </c>
      <c r="R20" s="6"/>
      <c r="S20" s="7"/>
    </row>
    <row r="21" spans="2:19" ht="12.75" customHeight="1">
      <c r="B21" s="5"/>
      <c r="C21" s="6"/>
      <c r="D21" s="16"/>
      <c r="E21" s="17"/>
      <c r="F21" s="146" t="s">
        <v>117</v>
      </c>
      <c r="G21" s="147"/>
      <c r="H21" s="147"/>
      <c r="I21" s="147"/>
      <c r="J21" s="147"/>
      <c r="K21" s="147"/>
      <c r="L21" s="147"/>
      <c r="M21" s="148"/>
      <c r="N21" s="111"/>
      <c r="O21" s="115"/>
      <c r="P21" s="116"/>
      <c r="Q21" s="73"/>
      <c r="R21" s="6"/>
      <c r="S21" s="7"/>
    </row>
    <row r="22" spans="2:19" ht="12.75" customHeight="1">
      <c r="B22" s="5"/>
      <c r="C22" s="6"/>
      <c r="D22" s="16"/>
      <c r="E22" s="17"/>
      <c r="F22" s="149"/>
      <c r="G22" s="150"/>
      <c r="H22" s="150"/>
      <c r="I22" s="150"/>
      <c r="J22" s="150"/>
      <c r="K22" s="150"/>
      <c r="L22" s="150"/>
      <c r="M22" s="151"/>
      <c r="N22" s="93"/>
      <c r="O22" s="94"/>
      <c r="P22" s="95"/>
      <c r="Q22" s="73"/>
      <c r="R22" s="6"/>
      <c r="S22" s="7"/>
    </row>
    <row r="23" spans="2:19" ht="12.75" customHeight="1">
      <c r="B23" s="5"/>
      <c r="C23" s="6"/>
      <c r="D23" s="16"/>
      <c r="E23" s="17"/>
      <c r="F23" s="117" t="s">
        <v>112</v>
      </c>
      <c r="G23" s="118"/>
      <c r="H23" s="118"/>
      <c r="I23" s="118"/>
      <c r="J23" s="118"/>
      <c r="K23" s="118"/>
      <c r="L23" s="118"/>
      <c r="M23" s="119"/>
      <c r="N23" s="105"/>
      <c r="O23" s="106"/>
      <c r="P23" s="107"/>
      <c r="Q23" s="73" t="str">
        <f aca="true" t="shared" si="0" ref="Q23:Q45">IF(D23=0,"",D23*N23)</f>
        <v/>
      </c>
      <c r="R23" s="6"/>
      <c r="S23" s="7"/>
    </row>
    <row r="24" spans="2:19" ht="12.75" customHeight="1">
      <c r="B24" s="5"/>
      <c r="C24" s="6"/>
      <c r="D24" s="16">
        <v>1</v>
      </c>
      <c r="E24" s="17" t="s">
        <v>97</v>
      </c>
      <c r="F24" s="96" t="s">
        <v>98</v>
      </c>
      <c r="G24" s="88"/>
      <c r="H24" s="88"/>
      <c r="I24" s="88"/>
      <c r="J24" s="88"/>
      <c r="K24" s="88"/>
      <c r="L24" s="88"/>
      <c r="M24" s="89"/>
      <c r="N24" s="105"/>
      <c r="O24" s="123"/>
      <c r="P24" s="124"/>
      <c r="Q24" s="73">
        <f t="shared" si="0"/>
        <v>0</v>
      </c>
      <c r="R24" s="6"/>
      <c r="S24" s="7"/>
    </row>
    <row r="25" spans="2:19" ht="12.75" customHeight="1">
      <c r="B25" s="5"/>
      <c r="C25" s="6"/>
      <c r="D25" s="16">
        <v>12</v>
      </c>
      <c r="E25" s="17" t="s">
        <v>92</v>
      </c>
      <c r="F25" s="96" t="s">
        <v>99</v>
      </c>
      <c r="G25" s="88"/>
      <c r="H25" s="88"/>
      <c r="I25" s="88"/>
      <c r="J25" s="88"/>
      <c r="K25" s="88"/>
      <c r="L25" s="88"/>
      <c r="M25" s="89"/>
      <c r="N25" s="105"/>
      <c r="O25" s="123"/>
      <c r="P25" s="124"/>
      <c r="Q25" s="73">
        <f t="shared" si="0"/>
        <v>0</v>
      </c>
      <c r="R25" s="6"/>
      <c r="S25" s="7"/>
    </row>
    <row r="26" spans="2:19" ht="12.75" customHeight="1">
      <c r="B26" s="5"/>
      <c r="C26" s="6"/>
      <c r="D26" s="16">
        <v>2</v>
      </c>
      <c r="E26" s="17" t="s">
        <v>97</v>
      </c>
      <c r="F26" s="96" t="s">
        <v>100</v>
      </c>
      <c r="G26" s="88"/>
      <c r="H26" s="88"/>
      <c r="I26" s="88"/>
      <c r="J26" s="88" t="s">
        <v>101</v>
      </c>
      <c r="K26" s="88"/>
      <c r="L26" s="88"/>
      <c r="M26" s="89"/>
      <c r="N26" s="105"/>
      <c r="O26" s="123"/>
      <c r="P26" s="124"/>
      <c r="Q26" s="73">
        <f t="shared" si="0"/>
        <v>0</v>
      </c>
      <c r="R26" s="6"/>
      <c r="S26" s="7"/>
    </row>
    <row r="27" spans="2:19" ht="12.75" customHeight="1">
      <c r="B27" s="5"/>
      <c r="C27" s="6"/>
      <c r="D27" s="16"/>
      <c r="E27" s="17"/>
      <c r="F27" s="117" t="s">
        <v>118</v>
      </c>
      <c r="G27" s="118"/>
      <c r="H27" s="118"/>
      <c r="I27" s="118"/>
      <c r="J27" s="118"/>
      <c r="K27" s="118"/>
      <c r="L27" s="118"/>
      <c r="M27" s="119"/>
      <c r="N27" s="105"/>
      <c r="O27" s="125"/>
      <c r="P27" s="126"/>
      <c r="Q27" s="73"/>
      <c r="R27" s="6"/>
      <c r="S27" s="7"/>
    </row>
    <row r="28" spans="2:19" ht="12.75" customHeight="1">
      <c r="B28" s="5"/>
      <c r="C28" s="6"/>
      <c r="D28" s="16">
        <v>12</v>
      </c>
      <c r="E28" s="17" t="s">
        <v>92</v>
      </c>
      <c r="F28" s="152" t="s">
        <v>103</v>
      </c>
      <c r="G28" s="153"/>
      <c r="H28" s="153"/>
      <c r="I28" s="153"/>
      <c r="J28" s="153"/>
      <c r="K28" s="153"/>
      <c r="L28" s="153"/>
      <c r="M28" s="154"/>
      <c r="N28" s="105"/>
      <c r="O28" s="106"/>
      <c r="P28" s="107"/>
      <c r="Q28" s="73">
        <f t="shared" si="0"/>
        <v>0</v>
      </c>
      <c r="R28" s="6"/>
      <c r="S28" s="7"/>
    </row>
    <row r="29" spans="2:19" ht="12.75" customHeight="1">
      <c r="B29" s="5"/>
      <c r="C29" s="6"/>
      <c r="D29" s="16">
        <v>5</v>
      </c>
      <c r="E29" s="17" t="s">
        <v>93</v>
      </c>
      <c r="F29" s="92" t="s">
        <v>94</v>
      </c>
      <c r="G29" s="88"/>
      <c r="H29" s="88"/>
      <c r="I29" s="88"/>
      <c r="J29" s="88"/>
      <c r="K29" s="88"/>
      <c r="L29" s="88"/>
      <c r="M29" s="89"/>
      <c r="N29" s="105"/>
      <c r="O29" s="125"/>
      <c r="P29" s="126"/>
      <c r="Q29" s="73">
        <f t="shared" si="0"/>
        <v>0</v>
      </c>
      <c r="R29" s="6"/>
      <c r="S29" s="7"/>
    </row>
    <row r="30" spans="2:19" ht="12.75" customHeight="1">
      <c r="B30" s="5"/>
      <c r="C30" s="6"/>
      <c r="D30" s="16">
        <v>10</v>
      </c>
      <c r="E30" s="17" t="s">
        <v>93</v>
      </c>
      <c r="F30" s="155" t="s">
        <v>95</v>
      </c>
      <c r="G30" s="156"/>
      <c r="H30" s="156"/>
      <c r="I30" s="156"/>
      <c r="J30" s="156"/>
      <c r="K30" s="156"/>
      <c r="L30" s="156"/>
      <c r="M30" s="157"/>
      <c r="N30" s="105"/>
      <c r="O30" s="106"/>
      <c r="P30" s="107"/>
      <c r="Q30" s="73">
        <f t="shared" si="0"/>
        <v>0</v>
      </c>
      <c r="R30" s="6"/>
      <c r="S30" s="7"/>
    </row>
    <row r="31" spans="2:19" ht="12.75" customHeight="1">
      <c r="B31" s="5"/>
      <c r="C31" s="6"/>
      <c r="D31" s="16"/>
      <c r="E31" s="17"/>
      <c r="F31" s="92"/>
      <c r="G31" s="88"/>
      <c r="H31" s="88"/>
      <c r="I31" s="88"/>
      <c r="J31" s="88"/>
      <c r="K31" s="88"/>
      <c r="L31" s="88"/>
      <c r="M31" s="89"/>
      <c r="N31" s="105"/>
      <c r="O31" s="106"/>
      <c r="P31" s="107"/>
      <c r="Q31" s="73" t="str">
        <f t="shared" si="0"/>
        <v/>
      </c>
      <c r="R31" s="6"/>
      <c r="S31" s="7"/>
    </row>
    <row r="32" spans="2:19" ht="12.75" customHeight="1">
      <c r="B32" s="5"/>
      <c r="C32" s="6"/>
      <c r="D32" s="16"/>
      <c r="E32" s="17"/>
      <c r="F32" s="97" t="s">
        <v>105</v>
      </c>
      <c r="G32" s="88"/>
      <c r="H32" s="88"/>
      <c r="I32" s="88"/>
      <c r="J32" s="88"/>
      <c r="K32" s="88"/>
      <c r="L32" s="88"/>
      <c r="M32" s="89"/>
      <c r="N32" s="105"/>
      <c r="O32" s="106"/>
      <c r="P32" s="107"/>
      <c r="Q32" s="73" t="str">
        <f t="shared" si="0"/>
        <v/>
      </c>
      <c r="R32" s="6"/>
      <c r="S32" s="7"/>
    </row>
    <row r="33" spans="2:19" ht="12.75" customHeight="1">
      <c r="B33" s="5"/>
      <c r="C33" s="6"/>
      <c r="D33" s="17">
        <v>1</v>
      </c>
      <c r="E33" s="17" t="s">
        <v>96</v>
      </c>
      <c r="F33" s="108" t="s">
        <v>111</v>
      </c>
      <c r="G33" s="109"/>
      <c r="H33" s="109"/>
      <c r="I33" s="109"/>
      <c r="J33" s="109"/>
      <c r="K33" s="109"/>
      <c r="L33" s="109"/>
      <c r="M33" s="110"/>
      <c r="N33" s="111"/>
      <c r="O33" s="109"/>
      <c r="P33" s="110"/>
      <c r="Q33" s="73">
        <f t="shared" si="0"/>
        <v>0</v>
      </c>
      <c r="R33" s="6"/>
      <c r="S33" s="7"/>
    </row>
    <row r="34" spans="2:19" ht="12.75" customHeight="1">
      <c r="B34" s="5"/>
      <c r="C34" s="6"/>
      <c r="D34" s="17">
        <v>1</v>
      </c>
      <c r="E34" s="17" t="s">
        <v>96</v>
      </c>
      <c r="F34" s="108" t="s">
        <v>106</v>
      </c>
      <c r="G34" s="109"/>
      <c r="H34" s="109"/>
      <c r="I34" s="109"/>
      <c r="J34" s="109"/>
      <c r="K34" s="109"/>
      <c r="L34" s="109"/>
      <c r="M34" s="110"/>
      <c r="N34" s="111"/>
      <c r="O34" s="112"/>
      <c r="P34" s="113"/>
      <c r="Q34" s="73">
        <f t="shared" si="0"/>
        <v>0</v>
      </c>
      <c r="R34" s="6"/>
      <c r="S34" s="7"/>
    </row>
    <row r="35" spans="2:19" ht="12.75" customHeight="1">
      <c r="B35" s="5"/>
      <c r="C35" s="6"/>
      <c r="D35" s="17">
        <v>1</v>
      </c>
      <c r="E35" s="17" t="s">
        <v>96</v>
      </c>
      <c r="F35" s="108" t="s">
        <v>114</v>
      </c>
      <c r="G35" s="109"/>
      <c r="H35" s="109"/>
      <c r="I35" s="109"/>
      <c r="J35" s="109"/>
      <c r="K35" s="109"/>
      <c r="L35" s="109"/>
      <c r="M35" s="110"/>
      <c r="N35" s="111"/>
      <c r="O35" s="112"/>
      <c r="P35" s="113"/>
      <c r="Q35" s="73">
        <f t="shared" si="0"/>
        <v>0</v>
      </c>
      <c r="R35" s="6"/>
      <c r="S35" s="7"/>
    </row>
    <row r="36" spans="2:19" ht="12.75" customHeight="1">
      <c r="B36" s="5"/>
      <c r="C36" s="6"/>
      <c r="D36" s="17">
        <v>25</v>
      </c>
      <c r="E36" s="17" t="s">
        <v>107</v>
      </c>
      <c r="F36" s="108" t="s">
        <v>115</v>
      </c>
      <c r="G36" s="109"/>
      <c r="H36" s="109"/>
      <c r="I36" s="109"/>
      <c r="J36" s="109"/>
      <c r="K36" s="109"/>
      <c r="L36" s="109"/>
      <c r="M36" s="110"/>
      <c r="N36" s="111"/>
      <c r="O36" s="112"/>
      <c r="P36" s="113"/>
      <c r="Q36" s="73">
        <f>IF(D36=0,"",D36*N36)</f>
        <v>0</v>
      </c>
      <c r="R36" s="6"/>
      <c r="S36" s="7"/>
    </row>
    <row r="37" spans="2:19" ht="12.75" customHeight="1">
      <c r="B37" s="5"/>
      <c r="C37" s="6"/>
      <c r="D37" s="17">
        <v>23</v>
      </c>
      <c r="E37" s="17" t="s">
        <v>107</v>
      </c>
      <c r="F37" s="108" t="s">
        <v>116</v>
      </c>
      <c r="G37" s="109"/>
      <c r="H37" s="109"/>
      <c r="I37" s="109"/>
      <c r="J37" s="109"/>
      <c r="K37" s="109"/>
      <c r="L37" s="109"/>
      <c r="M37" s="110"/>
      <c r="N37" s="111"/>
      <c r="O37" s="112"/>
      <c r="P37" s="113"/>
      <c r="Q37" s="73">
        <f>IF(D37=0,"",D37*N37)</f>
        <v>0</v>
      </c>
      <c r="R37" s="6"/>
      <c r="S37" s="7"/>
    </row>
    <row r="38" spans="2:19" ht="12.75" customHeight="1">
      <c r="B38" s="5"/>
      <c r="C38" s="6"/>
      <c r="D38" s="17">
        <v>2</v>
      </c>
      <c r="E38" s="17" t="s">
        <v>107</v>
      </c>
      <c r="F38" s="108" t="s">
        <v>108</v>
      </c>
      <c r="G38" s="109"/>
      <c r="H38" s="109"/>
      <c r="I38" s="109"/>
      <c r="J38" s="109"/>
      <c r="K38" s="109"/>
      <c r="L38" s="109"/>
      <c r="M38" s="110"/>
      <c r="N38" s="111"/>
      <c r="O38" s="112"/>
      <c r="P38" s="113"/>
      <c r="Q38" s="73">
        <f t="shared" si="0"/>
        <v>0</v>
      </c>
      <c r="R38" s="6"/>
      <c r="S38" s="7"/>
    </row>
    <row r="39" spans="2:19" ht="12.75" customHeight="1">
      <c r="B39" s="5"/>
      <c r="C39" s="6"/>
      <c r="D39" s="17">
        <v>1</v>
      </c>
      <c r="E39" s="17" t="s">
        <v>96</v>
      </c>
      <c r="F39" s="108" t="s">
        <v>109</v>
      </c>
      <c r="G39" s="109"/>
      <c r="H39" s="109"/>
      <c r="I39" s="109"/>
      <c r="J39" s="109"/>
      <c r="K39" s="109"/>
      <c r="L39" s="109"/>
      <c r="M39" s="110"/>
      <c r="N39" s="111"/>
      <c r="O39" s="109"/>
      <c r="P39" s="110"/>
      <c r="Q39" s="73">
        <f t="shared" si="0"/>
        <v>0</v>
      </c>
      <c r="R39" s="6"/>
      <c r="S39" s="7"/>
    </row>
    <row r="40" spans="2:19" ht="12.75" customHeight="1">
      <c r="B40" s="5"/>
      <c r="C40" s="6"/>
      <c r="D40" s="17">
        <v>1</v>
      </c>
      <c r="E40" s="17" t="s">
        <v>96</v>
      </c>
      <c r="F40" s="108" t="s">
        <v>110</v>
      </c>
      <c r="G40" s="109"/>
      <c r="H40" s="109"/>
      <c r="I40" s="109"/>
      <c r="J40" s="109"/>
      <c r="K40" s="109"/>
      <c r="L40" s="109"/>
      <c r="M40" s="110"/>
      <c r="N40" s="111"/>
      <c r="O40" s="109"/>
      <c r="P40" s="110"/>
      <c r="Q40" s="73">
        <f t="shared" si="0"/>
        <v>0</v>
      </c>
      <c r="R40" s="6"/>
      <c r="S40" s="7"/>
    </row>
    <row r="41" spans="2:19" ht="12.75" customHeight="1">
      <c r="B41" s="5"/>
      <c r="C41" s="6"/>
      <c r="D41" s="16"/>
      <c r="E41" s="17"/>
      <c r="F41" s="158"/>
      <c r="G41" s="159"/>
      <c r="H41" s="159"/>
      <c r="I41" s="159"/>
      <c r="J41" s="159"/>
      <c r="K41" s="159"/>
      <c r="L41" s="159"/>
      <c r="M41" s="160"/>
      <c r="N41" s="105"/>
      <c r="O41" s="106"/>
      <c r="P41" s="107"/>
      <c r="Q41" s="73" t="str">
        <f t="shared" si="0"/>
        <v/>
      </c>
      <c r="R41" s="6"/>
      <c r="S41" s="7"/>
    </row>
    <row r="42" spans="2:19" ht="12.75" customHeight="1">
      <c r="B42" s="5"/>
      <c r="C42" s="6"/>
      <c r="D42" s="16"/>
      <c r="E42" s="17"/>
      <c r="F42" s="127" t="s">
        <v>102</v>
      </c>
      <c r="G42" s="128"/>
      <c r="H42" s="128"/>
      <c r="I42" s="128"/>
      <c r="J42" s="128"/>
      <c r="K42" s="128"/>
      <c r="L42" s="128"/>
      <c r="M42" s="129"/>
      <c r="N42" s="105"/>
      <c r="O42" s="106"/>
      <c r="P42" s="107"/>
      <c r="Q42" s="73" t="str">
        <f t="shared" si="0"/>
        <v/>
      </c>
      <c r="R42" s="6"/>
      <c r="S42" s="7"/>
    </row>
    <row r="43" spans="2:19" ht="12.75" customHeight="1">
      <c r="B43" s="5"/>
      <c r="C43" s="6"/>
      <c r="D43" s="16">
        <v>1</v>
      </c>
      <c r="E43" s="17" t="s">
        <v>96</v>
      </c>
      <c r="F43" s="130" t="s">
        <v>104</v>
      </c>
      <c r="G43" s="131"/>
      <c r="H43" s="131"/>
      <c r="I43" s="131"/>
      <c r="J43" s="131"/>
      <c r="K43" s="131"/>
      <c r="L43" s="131"/>
      <c r="M43" s="132"/>
      <c r="N43" s="105"/>
      <c r="O43" s="106"/>
      <c r="P43" s="107"/>
      <c r="Q43" s="73">
        <f t="shared" si="0"/>
        <v>0</v>
      </c>
      <c r="R43" s="6"/>
      <c r="S43" s="7"/>
    </row>
    <row r="44" spans="2:19" ht="12.75" customHeight="1">
      <c r="B44" s="5"/>
      <c r="C44" s="6"/>
      <c r="D44" s="16"/>
      <c r="E44" s="17"/>
      <c r="F44" s="130"/>
      <c r="G44" s="131"/>
      <c r="H44" s="131"/>
      <c r="I44" s="131"/>
      <c r="J44" s="131"/>
      <c r="K44" s="131"/>
      <c r="L44" s="131"/>
      <c r="M44" s="132"/>
      <c r="N44" s="105"/>
      <c r="O44" s="106"/>
      <c r="P44" s="107"/>
      <c r="Q44" s="73" t="str">
        <f t="shared" si="0"/>
        <v/>
      </c>
      <c r="R44" s="6"/>
      <c r="S44" s="7"/>
    </row>
    <row r="45" spans="2:19" ht="12.75">
      <c r="B45" s="5"/>
      <c r="C45" s="6"/>
      <c r="D45" s="16"/>
      <c r="E45" s="17"/>
      <c r="F45" s="130"/>
      <c r="G45" s="131"/>
      <c r="H45" s="131"/>
      <c r="I45" s="131"/>
      <c r="J45" s="131"/>
      <c r="K45" s="131"/>
      <c r="L45" s="131"/>
      <c r="M45" s="132"/>
      <c r="N45" s="105"/>
      <c r="O45" s="106"/>
      <c r="P45" s="107"/>
      <c r="Q45" s="73" t="str">
        <f t="shared" si="0"/>
        <v/>
      </c>
      <c r="R45" s="6"/>
      <c r="S45" s="7"/>
    </row>
    <row r="46" spans="2:19" ht="12.75" customHeight="1">
      <c r="B46" s="5"/>
      <c r="C46" s="6"/>
      <c r="D46" s="6"/>
      <c r="E46" s="6"/>
      <c r="F46" s="6"/>
      <c r="G46" s="6"/>
      <c r="H46" s="6"/>
      <c r="I46" s="6"/>
      <c r="J46" s="6"/>
      <c r="K46" s="6"/>
      <c r="L46" s="8"/>
      <c r="M46" s="8"/>
      <c r="N46" s="30"/>
      <c r="O46" s="31"/>
      <c r="P46" s="23" t="s">
        <v>29</v>
      </c>
      <c r="Q46" s="90" t="str">
        <f>IF(SUM(Q21:Q45)&gt;0,SUM(Q21:Q45),"")</f>
        <v/>
      </c>
      <c r="R46" s="6"/>
      <c r="S46" s="7"/>
    </row>
    <row r="47" spans="2:19" ht="12.75">
      <c r="B47" s="5"/>
      <c r="C47" s="6"/>
      <c r="D47" s="6"/>
      <c r="E47" s="6"/>
      <c r="F47" s="6"/>
      <c r="G47" s="6"/>
      <c r="H47" s="6"/>
      <c r="I47" s="6"/>
      <c r="J47" s="6"/>
      <c r="K47" s="6"/>
      <c r="L47" s="8"/>
      <c r="M47" s="8"/>
      <c r="N47" s="75"/>
      <c r="O47" s="6"/>
      <c r="P47" s="13"/>
      <c r="Q47" s="74"/>
      <c r="R47" s="6"/>
      <c r="S47" s="7"/>
    </row>
    <row r="48" spans="2:19" ht="12.75">
      <c r="B48" s="5"/>
      <c r="C48" s="6"/>
      <c r="D48" s="8"/>
      <c r="E48" s="18"/>
      <c r="F48" s="28" t="s">
        <v>30</v>
      </c>
      <c r="G48" s="6"/>
      <c r="H48" s="6"/>
      <c r="I48" s="6"/>
      <c r="J48" s="6"/>
      <c r="K48" s="6"/>
      <c r="L48" s="8"/>
      <c r="M48" s="8"/>
      <c r="N48" s="35"/>
      <c r="O48" s="35"/>
      <c r="P48" s="13"/>
      <c r="Q48" s="74"/>
      <c r="R48" s="6"/>
      <c r="S48" s="7"/>
    </row>
    <row r="49" spans="2:19" ht="12.75">
      <c r="B49" s="5"/>
      <c r="C49" s="6"/>
      <c r="D49" s="8"/>
      <c r="E49" s="18"/>
      <c r="F49" s="28" t="s">
        <v>31</v>
      </c>
      <c r="G49" s="8"/>
      <c r="H49" s="8"/>
      <c r="I49" s="8"/>
      <c r="J49" s="8"/>
      <c r="K49" s="9"/>
      <c r="L49" s="8"/>
      <c r="M49" s="19"/>
      <c r="N49" s="76"/>
      <c r="O49" s="76"/>
      <c r="P49" s="77"/>
      <c r="Q49" s="74"/>
      <c r="R49" s="6"/>
      <c r="S49" s="7"/>
    </row>
    <row r="50" spans="2:19" ht="12.75">
      <c r="B50" s="5"/>
      <c r="C50" s="6"/>
      <c r="D50" s="8"/>
      <c r="E50" s="18">
        <v>1</v>
      </c>
      <c r="F50" s="28" t="s">
        <v>32</v>
      </c>
      <c r="G50" s="8"/>
      <c r="H50" s="6"/>
      <c r="I50" s="6"/>
      <c r="J50" s="6"/>
      <c r="K50" s="6"/>
      <c r="L50" s="8"/>
      <c r="M50" s="8"/>
      <c r="N50" s="76"/>
      <c r="O50" s="76"/>
      <c r="P50" s="77"/>
      <c r="Q50" s="74"/>
      <c r="R50" s="6"/>
      <c r="S50" s="7"/>
    </row>
    <row r="51" spans="2:19" ht="12.75">
      <c r="B51" s="5"/>
      <c r="C51" s="6"/>
      <c r="D51" s="8"/>
      <c r="E51" s="18">
        <v>3</v>
      </c>
      <c r="F51" s="28" t="s">
        <v>33</v>
      </c>
      <c r="G51" s="8"/>
      <c r="H51" s="6"/>
      <c r="I51" s="8"/>
      <c r="J51" s="6"/>
      <c r="K51" s="20"/>
      <c r="L51" s="8"/>
      <c r="M51" s="21" t="s">
        <v>34</v>
      </c>
      <c r="N51" s="22"/>
      <c r="O51" s="6"/>
      <c r="P51" s="23"/>
      <c r="Q51" s="74" t="s">
        <v>17</v>
      </c>
      <c r="R51" s="6"/>
      <c r="S51" s="7"/>
    </row>
    <row r="52" spans="2:19" ht="20.1" customHeight="1">
      <c r="B52" s="5"/>
      <c r="C52" s="6"/>
      <c r="D52" s="8"/>
      <c r="E52" s="8" t="s">
        <v>68</v>
      </c>
      <c r="F52" s="8"/>
      <c r="G52" s="82"/>
      <c r="H52" s="82"/>
      <c r="I52" s="82"/>
      <c r="J52" s="133"/>
      <c r="K52" s="133"/>
      <c r="L52" s="133"/>
      <c r="M52" s="21" t="s">
        <v>34</v>
      </c>
      <c r="N52" s="8"/>
      <c r="O52" s="6"/>
      <c r="P52" s="23"/>
      <c r="Q52" s="24"/>
      <c r="R52" s="6"/>
      <c r="S52" s="7"/>
    </row>
    <row r="53" spans="2:19" ht="12.75">
      <c r="B53" s="5"/>
      <c r="C53" s="6"/>
      <c r="D53" s="6"/>
      <c r="E53" s="8" t="s">
        <v>69</v>
      </c>
      <c r="F53" s="6"/>
      <c r="G53" s="82"/>
      <c r="H53" s="82"/>
      <c r="I53" s="82"/>
      <c r="J53" s="114"/>
      <c r="K53" s="114"/>
      <c r="L53" s="114"/>
      <c r="M53" s="6"/>
      <c r="N53" s="6"/>
      <c r="O53" s="134"/>
      <c r="P53" s="135"/>
      <c r="Q53" s="78"/>
      <c r="R53" s="6"/>
      <c r="S53" s="7"/>
    </row>
    <row r="54" spans="2:19" ht="12.75">
      <c r="B54" s="5"/>
      <c r="C54" s="6"/>
      <c r="D54" s="6"/>
      <c r="E54" s="6"/>
      <c r="F54" s="6"/>
      <c r="G54" s="6"/>
      <c r="H54" s="6"/>
      <c r="I54" s="6"/>
      <c r="J54" s="6"/>
      <c r="K54" s="6"/>
      <c r="L54" s="6"/>
      <c r="M54" s="6"/>
      <c r="N54" s="6"/>
      <c r="O54" s="8"/>
      <c r="P54" s="8"/>
      <c r="Q54" s="8"/>
      <c r="R54" s="6"/>
      <c r="S54" s="7"/>
    </row>
    <row r="55" spans="2:19" ht="12.75">
      <c r="B55" s="5"/>
      <c r="C55" s="6"/>
      <c r="D55" s="6"/>
      <c r="E55" s="6"/>
      <c r="F55" s="6"/>
      <c r="G55" s="6"/>
      <c r="H55" s="6"/>
      <c r="I55" s="6"/>
      <c r="J55" s="6"/>
      <c r="K55" s="6"/>
      <c r="L55" s="6"/>
      <c r="M55" s="6"/>
      <c r="N55" s="6"/>
      <c r="O55" s="8"/>
      <c r="P55" s="8"/>
      <c r="Q55" s="8"/>
      <c r="R55" s="6"/>
      <c r="S55" s="7"/>
    </row>
    <row r="56" spans="2:19" ht="5.1" customHeight="1" thickBot="1">
      <c r="B56" s="5"/>
      <c r="C56" s="6"/>
      <c r="D56" s="6"/>
      <c r="E56" s="6"/>
      <c r="F56" s="6"/>
      <c r="G56" s="6"/>
      <c r="H56" s="6"/>
      <c r="I56" s="6"/>
      <c r="J56" s="6"/>
      <c r="K56" s="6"/>
      <c r="L56" s="6"/>
      <c r="M56" s="6"/>
      <c r="N56" s="6"/>
      <c r="O56" s="8"/>
      <c r="P56" s="8"/>
      <c r="Q56" s="8"/>
      <c r="R56" s="6"/>
      <c r="S56" s="7"/>
    </row>
    <row r="57" spans="2:19" ht="3" customHeight="1" thickTop="1">
      <c r="B57" s="5"/>
      <c r="C57" s="6"/>
      <c r="D57" s="10"/>
      <c r="E57" s="10"/>
      <c r="F57" s="10"/>
      <c r="G57" s="10"/>
      <c r="H57" s="10"/>
      <c r="I57" s="10"/>
      <c r="J57" s="10"/>
      <c r="K57" s="10"/>
      <c r="L57" s="10"/>
      <c r="M57" s="10"/>
      <c r="N57" s="10"/>
      <c r="O57" s="10"/>
      <c r="P57" s="10"/>
      <c r="Q57" s="10"/>
      <c r="R57" s="6"/>
      <c r="S57" s="7"/>
    </row>
    <row r="58" spans="2:19" ht="12.75">
      <c r="B58" s="5"/>
      <c r="C58" s="6"/>
      <c r="D58" s="6"/>
      <c r="E58" s="6"/>
      <c r="F58" s="6"/>
      <c r="G58" s="6"/>
      <c r="H58" s="6"/>
      <c r="I58" s="6"/>
      <c r="J58" s="6"/>
      <c r="K58" s="6"/>
      <c r="L58" s="6"/>
      <c r="M58" s="6"/>
      <c r="N58" s="6"/>
      <c r="O58" s="8"/>
      <c r="P58" s="8"/>
      <c r="Q58" s="8"/>
      <c r="R58" s="6"/>
      <c r="S58" s="7"/>
    </row>
    <row r="59" spans="2:19" ht="12.75">
      <c r="B59" s="5"/>
      <c r="C59" s="6"/>
      <c r="D59" s="6"/>
      <c r="E59" s="6"/>
      <c r="F59" s="6"/>
      <c r="G59" s="6"/>
      <c r="H59" s="6"/>
      <c r="I59" s="6"/>
      <c r="J59" s="6"/>
      <c r="K59" s="6"/>
      <c r="L59" s="6"/>
      <c r="M59" s="6"/>
      <c r="N59" s="6"/>
      <c r="O59" s="8"/>
      <c r="P59" s="8"/>
      <c r="Q59" s="8"/>
      <c r="R59" s="6"/>
      <c r="S59" s="7"/>
    </row>
    <row r="60" spans="2:19" ht="12.75">
      <c r="B60" s="5"/>
      <c r="C60" s="6"/>
      <c r="D60" s="6"/>
      <c r="E60" s="141"/>
      <c r="F60" s="141"/>
      <c r="G60" s="141"/>
      <c r="H60" s="141"/>
      <c r="I60" s="141"/>
      <c r="J60" s="141"/>
      <c r="K60" s="6"/>
      <c r="L60" s="13"/>
      <c r="M60" s="32" t="s">
        <v>35</v>
      </c>
      <c r="N60" s="143">
        <v>44630</v>
      </c>
      <c r="O60" s="123"/>
      <c r="P60" s="123"/>
      <c r="Q60" s="34"/>
      <c r="R60" s="6"/>
      <c r="S60" s="7"/>
    </row>
    <row r="61" spans="2:19" ht="12.75">
      <c r="B61" s="5"/>
      <c r="C61" s="6"/>
      <c r="D61" s="6"/>
      <c r="E61" s="141"/>
      <c r="F61" s="141"/>
      <c r="G61" s="141"/>
      <c r="H61" s="141"/>
      <c r="I61" s="141"/>
      <c r="J61" s="141"/>
      <c r="K61" s="6"/>
      <c r="L61" s="6"/>
      <c r="M61" s="91" t="s">
        <v>91</v>
      </c>
      <c r="N61" s="144"/>
      <c r="O61" s="145"/>
      <c r="P61" s="145"/>
      <c r="Q61" s="145"/>
      <c r="R61" s="145"/>
      <c r="S61" s="7"/>
    </row>
    <row r="62" spans="2:19" ht="12.75">
      <c r="B62" s="5"/>
      <c r="C62" s="6"/>
      <c r="D62" s="6"/>
      <c r="E62" s="141"/>
      <c r="F62" s="141"/>
      <c r="G62" s="141"/>
      <c r="H62" s="141"/>
      <c r="I62" s="141"/>
      <c r="J62" s="141"/>
      <c r="K62" s="6"/>
      <c r="L62" s="6"/>
      <c r="M62" s="6" t="s">
        <v>36</v>
      </c>
      <c r="N62" s="33"/>
      <c r="O62" s="142"/>
      <c r="P62" s="142"/>
      <c r="Q62" s="34"/>
      <c r="R62" s="6"/>
      <c r="S62" s="7"/>
    </row>
    <row r="63" spans="2:19" ht="12.75">
      <c r="B63" s="5"/>
      <c r="C63" s="6"/>
      <c r="D63" s="6"/>
      <c r="E63" s="141"/>
      <c r="F63" s="141"/>
      <c r="G63" s="141"/>
      <c r="H63" s="141"/>
      <c r="I63" s="141"/>
      <c r="J63" s="141"/>
      <c r="K63" s="6"/>
      <c r="L63" s="6"/>
      <c r="M63" s="6" t="s">
        <v>37</v>
      </c>
      <c r="N63" s="33"/>
      <c r="O63" s="142"/>
      <c r="P63" s="142"/>
      <c r="Q63" s="34"/>
      <c r="R63" s="6"/>
      <c r="S63" s="7"/>
    </row>
    <row r="64" spans="2:19" ht="12.75">
      <c r="B64" s="5"/>
      <c r="C64" s="6"/>
      <c r="D64" s="6"/>
      <c r="E64" s="6"/>
      <c r="F64" s="6"/>
      <c r="G64" s="6"/>
      <c r="H64" s="6"/>
      <c r="I64" s="6"/>
      <c r="J64" s="6"/>
      <c r="K64" s="6"/>
      <c r="L64" s="6"/>
      <c r="M64" s="6"/>
      <c r="N64" s="6"/>
      <c r="O64" s="8"/>
      <c r="P64" s="8"/>
      <c r="Q64" s="8"/>
      <c r="R64" s="6"/>
      <c r="S64" s="7"/>
    </row>
    <row r="65" spans="2:19" ht="15.75" customHeight="1">
      <c r="B65" s="5"/>
      <c r="C65" s="6"/>
      <c r="D65" s="6"/>
      <c r="E65" s="6"/>
      <c r="F65" s="6"/>
      <c r="G65" s="6"/>
      <c r="H65" s="6"/>
      <c r="I65" s="6"/>
      <c r="J65" s="6"/>
      <c r="K65" s="6"/>
      <c r="L65" s="6"/>
      <c r="M65" s="6"/>
      <c r="N65" s="6"/>
      <c r="O65" s="8"/>
      <c r="P65" s="8"/>
      <c r="Q65" s="8"/>
      <c r="R65" s="6"/>
      <c r="S65" s="7"/>
    </row>
    <row r="66" spans="2:19" ht="12.75" customHeight="1">
      <c r="B66" s="5"/>
      <c r="C66" s="6"/>
      <c r="D66" s="8"/>
      <c r="E66" s="141" t="s">
        <v>113</v>
      </c>
      <c r="F66" s="141"/>
      <c r="G66" s="141"/>
      <c r="H66" s="141"/>
      <c r="I66" s="141"/>
      <c r="J66" s="141"/>
      <c r="K66" s="141"/>
      <c r="L66" s="141"/>
      <c r="M66" s="141"/>
      <c r="N66" s="141"/>
      <c r="O66" s="141"/>
      <c r="P66" s="141"/>
      <c r="Q66" s="6"/>
      <c r="R66" s="6"/>
      <c r="S66" s="7"/>
    </row>
    <row r="67" spans="2:19" ht="12.75">
      <c r="B67" s="5"/>
      <c r="C67" s="6"/>
      <c r="D67" s="6"/>
      <c r="E67" s="141"/>
      <c r="F67" s="141"/>
      <c r="G67" s="141"/>
      <c r="H67" s="141"/>
      <c r="I67" s="141"/>
      <c r="J67" s="141"/>
      <c r="K67" s="141"/>
      <c r="L67" s="141"/>
      <c r="M67" s="141"/>
      <c r="N67" s="141"/>
      <c r="O67" s="141"/>
      <c r="P67" s="141"/>
      <c r="Q67" s="6"/>
      <c r="R67" s="6"/>
      <c r="S67" s="7"/>
    </row>
    <row r="68" spans="2:19" ht="12.75">
      <c r="B68" s="5"/>
      <c r="C68" s="6"/>
      <c r="D68" s="6"/>
      <c r="E68" s="141"/>
      <c r="F68" s="141"/>
      <c r="G68" s="141"/>
      <c r="H68" s="141"/>
      <c r="I68" s="141"/>
      <c r="J68" s="141"/>
      <c r="K68" s="141"/>
      <c r="L68" s="141"/>
      <c r="M68" s="141"/>
      <c r="N68" s="141"/>
      <c r="O68" s="141"/>
      <c r="P68" s="141"/>
      <c r="Q68" s="6"/>
      <c r="R68" s="6"/>
      <c r="S68" s="7"/>
    </row>
    <row r="69" spans="2:19" ht="12.75">
      <c r="B69" s="5"/>
      <c r="C69" s="6"/>
      <c r="D69" s="6"/>
      <c r="E69" s="6"/>
      <c r="F69" s="6"/>
      <c r="G69" s="6"/>
      <c r="H69" s="6"/>
      <c r="I69" s="6"/>
      <c r="J69" s="6"/>
      <c r="K69" s="6"/>
      <c r="L69" s="6"/>
      <c r="M69" s="6"/>
      <c r="N69" s="6"/>
      <c r="O69" s="6"/>
      <c r="P69" s="6"/>
      <c r="Q69" s="6"/>
      <c r="R69" s="6"/>
      <c r="S69" s="7"/>
    </row>
    <row r="70" spans="2:19" ht="0.9" customHeight="1" thickBot="1">
      <c r="B70" s="25"/>
      <c r="C70" s="26"/>
      <c r="D70" s="26"/>
      <c r="E70" s="26"/>
      <c r="F70" s="26"/>
      <c r="G70" s="26"/>
      <c r="H70" s="26"/>
      <c r="I70" s="26"/>
      <c r="J70" s="26"/>
      <c r="K70" s="26"/>
      <c r="L70" s="26"/>
      <c r="M70" s="26"/>
      <c r="N70" s="26"/>
      <c r="O70" s="26"/>
      <c r="P70" s="26"/>
      <c r="Q70" s="26"/>
      <c r="R70" s="26"/>
      <c r="S70" s="27"/>
    </row>
    <row r="71" ht="13.8" thickTop="1"/>
  </sheetData>
  <mergeCells count="68">
    <mergeCell ref="E66:P68"/>
    <mergeCell ref="J52:L52"/>
    <mergeCell ref="O63:P63"/>
    <mergeCell ref="N60:P60"/>
    <mergeCell ref="E60:J63"/>
    <mergeCell ref="O62:P62"/>
    <mergeCell ref="N61:R61"/>
    <mergeCell ref="P4:Q4"/>
    <mergeCell ref="E12:J12"/>
    <mergeCell ref="E13:J13"/>
    <mergeCell ref="H14:J14"/>
    <mergeCell ref="E17:J17"/>
    <mergeCell ref="M12:Q12"/>
    <mergeCell ref="M16:Q16"/>
    <mergeCell ref="M13:Q13"/>
    <mergeCell ref="P14:Q14"/>
    <mergeCell ref="M15:Q15"/>
    <mergeCell ref="E15:J15"/>
    <mergeCell ref="E16:J16"/>
    <mergeCell ref="F44:M44"/>
    <mergeCell ref="N44:P44"/>
    <mergeCell ref="O53:P53"/>
    <mergeCell ref="E18:J18"/>
    <mergeCell ref="M18:Q18"/>
    <mergeCell ref="N25:P25"/>
    <mergeCell ref="J53:L53"/>
    <mergeCell ref="F21:M22"/>
    <mergeCell ref="F43:M43"/>
    <mergeCell ref="F28:M28"/>
    <mergeCell ref="N28:P28"/>
    <mergeCell ref="F30:M30"/>
    <mergeCell ref="N43:P43"/>
    <mergeCell ref="N29:P29"/>
    <mergeCell ref="N45:P45"/>
    <mergeCell ref="N23:P23"/>
    <mergeCell ref="F20:M20"/>
    <mergeCell ref="N20:P20"/>
    <mergeCell ref="F23:M23"/>
    <mergeCell ref="N26:P26"/>
    <mergeCell ref="N27:P27"/>
    <mergeCell ref="F42:M42"/>
    <mergeCell ref="N42:P42"/>
    <mergeCell ref="N30:P30"/>
    <mergeCell ref="F45:M45"/>
    <mergeCell ref="N41:P41"/>
    <mergeCell ref="F41:M41"/>
    <mergeCell ref="N24:P24"/>
    <mergeCell ref="N39:P39"/>
    <mergeCell ref="N40:P40"/>
    <mergeCell ref="F39:M39"/>
    <mergeCell ref="F40:M40"/>
    <mergeCell ref="F33:M33"/>
    <mergeCell ref="F34:M34"/>
    <mergeCell ref="N33:P33"/>
    <mergeCell ref="N38:P38"/>
    <mergeCell ref="F35:M35"/>
    <mergeCell ref="F38:M38"/>
    <mergeCell ref="M17:Q17"/>
    <mergeCell ref="N21:P21"/>
    <mergeCell ref="F27:M27"/>
    <mergeCell ref="N31:P31"/>
    <mergeCell ref="N32:P32"/>
    <mergeCell ref="F37:M37"/>
    <mergeCell ref="N37:P37"/>
    <mergeCell ref="N34:P34"/>
    <mergeCell ref="F36:M36"/>
    <mergeCell ref="N36:P36"/>
    <mergeCell ref="N35:P35"/>
  </mergeCells>
  <dataValidations count="12" xWindow="208" yWindow="258">
    <dataValidation errorStyle="warning" type="date" allowBlank="1" showInputMessage="1" showErrorMessage="1" promptTitle="Datum dodání" prompt="Toto pole použijte pro zadání data, do kterého má být dodávka provedena. Pole můžete nechat nevyplněné (například v případě, že se jedná o objednávku služeb)." errorTitle="Datum dodání" error="Pokud znáte datum dodání, měli byste jej do této buňky zadat." sqref="O53">
      <formula1>33970</formula1>
      <formula2>65016</formula2>
    </dataValidation>
    <dataValidation errorStyle="warning" allowBlank="1" showInputMessage="1" promptTitle="Schválení" prompt="Toto pole můžete použít k zadání údajů nezbytných pro schválení (razítka, podpisy apod.)." errorTitle="Schválení" sqref="E60:J63"/>
    <dataValidation errorStyle="warning" allowBlank="1" showInputMessage="1" promptTitle="Poznámky / připomínky" prompt="Toto pole použijte pro jakékoli údaje, které nejsou nikde na objednávce uvedeny. Napište je buď přímo na tento list, nebo je sem dodatečně dopište po provedení tisku." errorTitle="Poznámky / připomínky" sqref="E66:P68"/>
    <dataValidation errorStyle="warning" allowBlank="1" showInputMessage="1" promptTitle="Číslo účtu nebo kreditní karty" prompt="Sem zadejte číslo účtu nebo kreditní karty odběratele." errorTitle="Číslo účtu nebo kreditní karty" sqref="J52:L52"/>
    <dataValidation errorStyle="warning" type="textLength" allowBlank="1" showErrorMessage="1" promptTitle="Celkem" errorTitle="Celkem" error="Vybarvené buňky obsahují vzorce, které aplikace Microsoft Excel automaticky přepočítává. Nevkládejte do nich žádné údaje." sqref="Q46">
      <formula1>0</formula1>
      <formula2>0</formula2>
    </dataValidation>
    <dataValidation errorStyle="warning" allowBlank="1" showInputMessage="1" errorTitle="Číslo kreditní karty" sqref="G52:I52"/>
    <dataValidation errorStyle="warning" allowBlank="1" showInputMessage="1" promptTitle="Informace o dodavateli" prompt="Tuto oblast použijte pro zadání informací o dodavateli. Nezapomeňte zadat PSČ, které je důležité pro možnost třídění databáze." errorTitle="Informace o dodavateli" sqref="E12:J12"/>
    <dataValidation errorStyle="warning" allowBlank="1" showInputMessage="1" promptTitle="Odběratel" prompt="Tuto oblast použijte pro zadání adresy odběratele. Jestliže necháte oblast prázdnou, budou informace automaticky vloženy, pokud je na listu Úprava objednávky zaškrtnuto políčko &quot;Údaje o firmě jsou zároveň údaji o odběrateli.&quot;" errorTitle="Odběratel" sqref="M12:Q12"/>
    <dataValidation errorStyle="warning" type="whole" allowBlank="1" showErrorMessage="1" promptTitle="Množství" errorTitle="Množství" error="Do této buňky musíte zadat číslo." sqref="D21:D45">
      <formula1>0</formula1>
      <formula2>1000000000</formula2>
    </dataValidation>
    <dataValidation errorStyle="warning" type="textLength" allowBlank="1" showErrorMessage="1" promptTitle="Jednotky" errorTitle="Jednotky" error="Do této buňky musíte zadat měrnou jednotku, která je pro položku správná." sqref="E21:E45">
      <formula1>0</formula1>
      <formula2>256</formula2>
    </dataValidation>
    <dataValidation errorStyle="warning" type="decimal" allowBlank="1" showErrorMessage="1" promptTitle="Cena za jednotku" errorTitle="Cena za jednotku" error="Do této buňky musíte zadat číslo." sqref="N21:N45">
      <formula1>0</formula1>
      <formula2>1000000000</formula2>
    </dataValidation>
    <dataValidation type="textLength" allowBlank="1" showErrorMessage="1" promptTitle="Vybarvené buňky" errorTitle="Vybarvené buňky" error="Vybarvené buňky obsahují vzorce, které aplikace Microsoft Excel automaticky přepočítává. Nevkládejte do nich žádné údaje." sqref="Q21:Q45">
      <formula1>0</formula1>
      <formula2>0</formula2>
    </dataValidation>
  </dataValidations>
  <printOptions horizontalCentered="1"/>
  <pageMargins left="0.787401575" right="0.787401575" top="0.984251969" bottom="0.984251969" header="0.5" footer="0.5"/>
  <pageSetup blackAndWhite="1" fitToHeight="1" fitToWidth="1" horizontalDpi="300" verticalDpi="300" orientation="portrait" paperSize="9" scale="89" r:id="rId10"/>
  <drawing r:id="rId3"/>
  <legacyDrawing r:id="rId2"/>
  <mc:AlternateContent xmlns:mc="http://schemas.openxmlformats.org/markup-compatibility/2006">
    <mc:Choice Requires="x14">
      <controls>
        <mc:AlternateContent>
          <mc:Choice Requires="x14">
            <control xmlns:r="http://schemas.openxmlformats.org/officeDocument/2006/relationships" shapeId="2084" r:id="rId4" name="CUST">
              <controlPr defaultSize="0" print="0" autoFill="0" autoLine="0" autoPict="0" macro="[0]!Customize">
                <anchor moveWithCells="1" sizeWithCells="1">
                  <from>
                    <xdr:col>13</xdr:col>
                    <xdr:colOff>175260</xdr:colOff>
                    <xdr:row>4</xdr:row>
                    <xdr:rowOff>83820</xdr:rowOff>
                  </from>
                  <to>
                    <xdr:col>16</xdr:col>
                    <xdr:colOff>251460</xdr:colOff>
                    <xdr:row>6</xdr:row>
                    <xdr:rowOff>22860</xdr:rowOff>
                  </to>
                </anchor>
              </controlPr>
            </control>
          </mc:Choice>
        </mc:AlternateContent>
        <mc:AlternateContent>
          <mc:Choice Requires="x14">
            <control xmlns:r="http://schemas.openxmlformats.org/officeDocument/2006/relationships" shapeId="2106" r:id="rId6" name="pd1">
              <controlPr defaultSize="0" autoFill="0" autoLine="0" autoPict="0" macro="[0]!PO_Payments">
                <anchor moveWithCells="1">
                  <from>
                    <xdr:col>4</xdr:col>
                    <xdr:colOff>167640</xdr:colOff>
                    <xdr:row>46</xdr:row>
                    <xdr:rowOff>99060</xdr:rowOff>
                  </from>
                  <to>
                    <xdr:col>4</xdr:col>
                    <xdr:colOff>411480</xdr:colOff>
                    <xdr:row>48</xdr:row>
                    <xdr:rowOff>7620</xdr:rowOff>
                  </to>
                </anchor>
              </controlPr>
            </control>
          </mc:Choice>
        </mc:AlternateContent>
        <mc:AlternateContent>
          <mc:Choice Requires="x14">
            <control xmlns:r="http://schemas.openxmlformats.org/officeDocument/2006/relationships" shapeId="2108" r:id="rId7" name="pd3">
              <controlPr defaultSize="0" autoFill="0" autoLine="0" autoPict="0" macro="[0]!PO_Payments">
                <anchor moveWithCells="1">
                  <from>
                    <xdr:col>4</xdr:col>
                    <xdr:colOff>167640</xdr:colOff>
                    <xdr:row>47</xdr:row>
                    <xdr:rowOff>106680</xdr:rowOff>
                  </from>
                  <to>
                    <xdr:col>4</xdr:col>
                    <xdr:colOff>411480</xdr:colOff>
                    <xdr:row>49</xdr:row>
                    <xdr:rowOff>15240</xdr:rowOff>
                  </to>
                </anchor>
              </controlPr>
            </control>
          </mc:Choice>
        </mc:AlternateContent>
        <mc:AlternateContent>
          <mc:Choice Requires="x14">
            <control xmlns:r="http://schemas.openxmlformats.org/officeDocument/2006/relationships" shapeId="2109" r:id="rId8" name="pd4">
              <controlPr defaultSize="0" autoFill="0" autoLine="0" autoPict="0" macro="[0]!PO_Payments">
                <anchor moveWithCells="1">
                  <from>
                    <xdr:col>4</xdr:col>
                    <xdr:colOff>167640</xdr:colOff>
                    <xdr:row>49</xdr:row>
                    <xdr:rowOff>106680</xdr:rowOff>
                  </from>
                  <to>
                    <xdr:col>4</xdr:col>
                    <xdr:colOff>411480</xdr:colOff>
                    <xdr:row>51</xdr:row>
                    <xdr:rowOff>15240</xdr:rowOff>
                  </to>
                </anchor>
              </controlPr>
            </control>
          </mc:Choice>
        </mc:AlternateContent>
        <mc:AlternateContent>
          <mc:Choice Requires="x14">
            <control xmlns:r="http://schemas.openxmlformats.org/officeDocument/2006/relationships" shapeId="2110" r:id="rId9" name="pd2">
              <controlPr defaultSize="0" autoFill="0" autoLine="0" autoPict="0" macro="[0]!PO_Payments">
                <anchor moveWithCells="1">
                  <from>
                    <xdr:col>4</xdr:col>
                    <xdr:colOff>167640</xdr:colOff>
                    <xdr:row>48</xdr:row>
                    <xdr:rowOff>106680</xdr:rowOff>
                  </from>
                  <to>
                    <xdr:col>4</xdr:col>
                    <xdr:colOff>411480</xdr:colOff>
                    <xdr:row>50</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9"/>
  <sheetViews>
    <sheetView zoomScale="95" zoomScaleNormal="95" workbookViewId="0" topLeftCell="XFD1048576"/>
  </sheetViews>
  <sheetFormatPr defaultColWidth="0" defaultRowHeight="12.75" zeroHeight="1"/>
  <cols>
    <col min="1" max="16384" width="9.140625" style="0" hidden="1" customWidth="1"/>
  </cols>
  <sheetData>
    <row r="1" ht="12.75" hidden="1">
      <c r="A1" t="s">
        <v>38</v>
      </c>
    </row>
    <row r="2" spans="1:2" ht="12.75" hidden="1">
      <c r="A2" t="s">
        <v>39</v>
      </c>
      <c r="B2" t="s">
        <v>40</v>
      </c>
    </row>
    <row r="3" spans="1:2" ht="12.75" hidden="1">
      <c r="A3" t="s">
        <v>41</v>
      </c>
      <c r="B3" t="s">
        <v>70</v>
      </c>
    </row>
    <row r="4" ht="12.75" hidden="1">
      <c r="A4" t="s">
        <v>42</v>
      </c>
    </row>
    <row r="5" spans="1:2" ht="12.75" hidden="1">
      <c r="A5" t="s">
        <v>43</v>
      </c>
      <c r="B5">
        <v>1</v>
      </c>
    </row>
    <row r="6" spans="1:7" ht="12.75" hidden="1">
      <c r="A6">
        <v>1</v>
      </c>
      <c r="B6" t="s">
        <v>44</v>
      </c>
      <c r="C6" t="s">
        <v>45</v>
      </c>
      <c r="D6" t="s">
        <v>46</v>
      </c>
      <c r="E6">
        <v>11</v>
      </c>
      <c r="G6">
        <v>-1602043136</v>
      </c>
    </row>
    <row r="7" spans="1:12" ht="12.75" hidden="1">
      <c r="A7" t="s">
        <v>47</v>
      </c>
      <c r="B7" t="s">
        <v>48</v>
      </c>
      <c r="C7" t="s">
        <v>49</v>
      </c>
      <c r="D7" t="s">
        <v>50</v>
      </c>
      <c r="E7" t="s">
        <v>51</v>
      </c>
      <c r="F7" t="s">
        <v>52</v>
      </c>
      <c r="G7" t="s">
        <v>53</v>
      </c>
      <c r="H7" t="s">
        <v>54</v>
      </c>
      <c r="I7" t="s">
        <v>55</v>
      </c>
      <c r="J7" t="s">
        <v>56</v>
      </c>
      <c r="K7" t="s">
        <v>57</v>
      </c>
      <c r="L7" t="s">
        <v>58</v>
      </c>
    </row>
    <row r="8" spans="1:12" ht="12.75" hidden="1">
      <c r="A8" t="s">
        <v>59</v>
      </c>
      <c r="B8" s="79" t="str">
        <f>Objednávka!$Q$4</f>
        <v/>
      </c>
      <c r="C8" s="80" t="e">
        <f>Objednávka!#REF!</f>
        <v>#REF!</v>
      </c>
      <c r="D8" s="81" t="str">
        <f>Objednávka!$E$12</f>
        <v>Lubomír Uher</v>
      </c>
      <c r="E8" s="81" t="str">
        <f>Objednávka!$E$13</f>
        <v>technik VO</v>
      </c>
      <c r="F8" s="81" t="str">
        <f>Objednávka!$H$14</f>
        <v>545424075</v>
      </c>
      <c r="G8" s="81" t="str">
        <f>Objednávka!$E$14</f>
        <v>VO</v>
      </c>
      <c r="H8" s="81">
        <f>Objednávka!$E$15</f>
        <v>0</v>
      </c>
      <c r="I8" s="81">
        <f>Objednávka!$E$16</f>
        <v>0</v>
      </c>
      <c r="J8" s="81">
        <f>Objednávka!$E$17</f>
        <v>0</v>
      </c>
      <c r="K8" s="81">
        <f>Objednávka!$E$18</f>
        <v>0</v>
      </c>
      <c r="L8" t="str">
        <f>Objednávka!$Q$46</f>
        <v/>
      </c>
    </row>
    <row r="9" ht="12.75" hidden="1">
      <c r="A9" t="s">
        <v>42</v>
      </c>
    </row>
  </sheetData>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
  <sheetViews>
    <sheetView workbookViewId="0" topLeftCell="A1"/>
  </sheetViews>
  <sheetFormatPr defaultColWidth="9.140625" defaultRowHeight="12.7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Objednávka</dc:title>
  <dc:subject/>
  <dc:creator>Village Software</dc:creator>
  <cp:keywords/>
  <dc:description/>
  <cp:lastModifiedBy>Maroš Sovák z KROUPAHELÁN</cp:lastModifiedBy>
  <cp:lastPrinted>2019-07-29T09:02:58Z</cp:lastPrinted>
  <dcterms:created xsi:type="dcterms:W3CDTF">1995-05-29T16:12:01Z</dcterms:created>
  <dcterms:modified xsi:type="dcterms:W3CDTF">2022-03-31T14:45:23Z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Name" linkTarget="vital1">
    <vt:lpwstr>Technické sítě Brno akciová společnost</vt:lpwstr>
  </property>
  <property fmtid="{D5CDD505-2E9C-101B-9397-08002B2CF9AE}" pid="3" name="Company Address" linkTarget="vital2">
    <vt:lpwstr>Barvířská 5</vt:lpwstr>
  </property>
  <property fmtid="{D5CDD505-2E9C-101B-9397-08002B2CF9AE}" pid="4" name="Company City" linkTarget="vital4">
    <vt:lpwstr>Brno</vt:lpwstr>
  </property>
  <property fmtid="{D5CDD505-2E9C-101B-9397-08002B2CF9AE}" pid="5" name="Company State" linkTarget="vital5">
    <vt:lpwstr>602 00</vt:lpwstr>
  </property>
  <property fmtid="{D5CDD505-2E9C-101B-9397-08002B2CF9AE}" pid="6" name="Company Zip" linkTarget="vital6">
    <vt:lpwstr>255 12 285</vt:lpwstr>
  </property>
  <property fmtid="{D5CDD505-2E9C-101B-9397-08002B2CF9AE}" pid="7" name="Company Phone" linkTarget="vital8">
    <vt:lpwstr>800 100 312</vt:lpwstr>
  </property>
  <property fmtid="{D5CDD505-2E9C-101B-9397-08002B2CF9AE}" pid="8" name="Company Fax" linkTarget="vital9">
    <vt:lpwstr>+420 545 424 016</vt:lpwstr>
  </property>
  <property fmtid="{D5CDD505-2E9C-101B-9397-08002B2CF9AE}" pid="9" name="Purchase Order Number" linkTarget="NO">
    <vt:lpwstr/>
  </property>
  <property fmtid="{D5CDD505-2E9C-101B-9397-08002B2CF9AE}" pid="10" name="Purchase Order Date">
    <vt:lpwstr>data101</vt:lpwstr>
  </property>
  <property fmtid="{D5CDD505-2E9C-101B-9397-08002B2CF9AE}" pid="11" name="Vendor Name" linkTarget="data1">
    <vt:lpwstr>Lubomír Uher</vt:lpwstr>
  </property>
  <property fmtid="{D5CDD505-2E9C-101B-9397-08002B2CF9AE}" pid="12" name="Total Purchase Order" linkTarget="TOT">
    <vt:lpwstr/>
  </property>
</Properties>
</file>