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ldNTB\D\MMB\!!!!Verejne_zakazky\2025_HZS_Specialni technicke prostredky_NOR\"/>
    </mc:Choice>
  </mc:AlternateContent>
  <xr:revisionPtr revIDLastSave="0" documentId="13_ncr:1_{DC94EBA0-97E9-4ADC-A08B-39A588AD9691}" xr6:coauthVersionLast="47" xr6:coauthVersionMax="47" xr10:uidLastSave="{00000000-0000-0000-0000-000000000000}"/>
  <bookViews>
    <workbookView xWindow="-110" yWindow="-110" windowWidth="19420" windowHeight="10300" tabRatio="636" xr2:uid="{00000000-000D-0000-FFFF-FFFF00000000}"/>
  </bookViews>
  <sheets>
    <sheet name="Seznam příslušenství modul SxS" sheetId="4" r:id="rId1"/>
  </sheets>
  <definedNames>
    <definedName name="_xlnm._FilterDatabase" localSheetId="0" hidden="1">'Seznam příslušenství modul SxS'!$A$6:$J$15</definedName>
    <definedName name="_xlnm.Print_Titles" localSheetId="0">'Seznam příslušenství modul SxS'!$6:$6</definedName>
    <definedName name="_xlnm.Print_Area" localSheetId="0">'Seznam příslušenství modul SxS'!$A$1:$J$15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" l="1"/>
  <c r="I14" i="4"/>
  <c r="J14" i="4" s="1"/>
  <c r="H8" i="4"/>
  <c r="I8" i="4"/>
  <c r="J8" i="4" s="1"/>
  <c r="H9" i="4"/>
  <c r="I9" i="4"/>
  <c r="J9" i="4" s="1"/>
  <c r="H10" i="4"/>
  <c r="I10" i="4"/>
  <c r="J10" i="4" s="1"/>
  <c r="H11" i="4"/>
  <c r="I11" i="4"/>
  <c r="J11" i="4" s="1"/>
  <c r="H12" i="4"/>
  <c r="I12" i="4"/>
  <c r="J12" i="4" s="1"/>
  <c r="H13" i="4"/>
  <c r="I13" i="4"/>
  <c r="J13" i="4" s="1"/>
  <c r="H7" i="4" l="1"/>
  <c r="I7" i="4" l="1"/>
  <c r="I15" i="4" l="1"/>
  <c r="J15" i="4" s="1"/>
  <c r="J7" i="4"/>
</calcChain>
</file>

<file path=xl/sharedStrings.xml><?xml version="1.0" encoding="utf-8"?>
<sst xmlns="http://schemas.openxmlformats.org/spreadsheetml/2006/main" count="36" uniqueCount="23">
  <si>
    <t>počet kusů</t>
  </si>
  <si>
    <t>dodá</t>
  </si>
  <si>
    <t>umístění</t>
  </si>
  <si>
    <t>dodavatel</t>
  </si>
  <si>
    <t>nabízený typ</t>
  </si>
  <si>
    <t>Cena celkem bez DPH</t>
  </si>
  <si>
    <t>Cena celkem 
s DPH</t>
  </si>
  <si>
    <t>cena za 1kus 
s DPH</t>
  </si>
  <si>
    <t>cena za 1kus 
bez  DPH</t>
  </si>
  <si>
    <t xml:space="preserve">                                                                                                     běžně používané příslušenství u HZS JMK -                                                                 nabídnuté parametry musí být min. stejné, nebo vyšší</t>
  </si>
  <si>
    <t xml:space="preserve">cena celkem </t>
  </si>
  <si>
    <t>zadavatel</t>
  </si>
  <si>
    <t>Vanová nosítka SPENCER SHELL - skládací</t>
  </si>
  <si>
    <t>Vakuová matrace (sada)</t>
  </si>
  <si>
    <t>Aku řetězová pila s akumulátorem</t>
  </si>
  <si>
    <t>Zjednodušený lezecký balíček</t>
  </si>
  <si>
    <t>Upínací popruh 2 m 2 t</t>
  </si>
  <si>
    <t>Zdravotnický záchranářský batoh s vybavením</t>
  </si>
  <si>
    <t xml:space="preserve">Popruhy k ukotvení modulu </t>
  </si>
  <si>
    <t xml:space="preserve">přepravní modul </t>
  </si>
  <si>
    <t>Deka</t>
  </si>
  <si>
    <r>
      <t xml:space="preserve">Požární příslušenství modul SxS
</t>
    </r>
    <r>
      <rPr>
        <b/>
        <sz val="14"/>
        <color rgb="FFFF0000"/>
        <rFont val="Calibri"/>
        <family val="2"/>
        <charset val="238"/>
        <scheme val="minor"/>
      </rPr>
      <t>!Žlutě označené řádky doplní dodavatel!</t>
    </r>
  </si>
  <si>
    <t xml:space="preserve">Požární příslušenství modul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</si>
</sst>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8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5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0" xfId="0" applyFont="1"/>
    <xf numFmtId="0" fontId="1" fillId="0" borderId="7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/>
    <xf numFmtId="0" fontId="0" fillId="2" borderId="9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center" wrapText="1"/>
    </xf>
    <xf numFmtId="0" fontId="2" fillId="0" borderId="13" xfId="0" applyFont="1" applyBorder="1" applyAlignment="1">
      <alignment wrapText="1"/>
    </xf>
    <xf numFmtId="0" fontId="2" fillId="0" borderId="13" xfId="0" applyFont="1" applyBorder="1"/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left" vertical="top" wrapText="1"/>
    </xf>
    <xf numFmtId="0" fontId="0" fillId="0" borderId="13" xfId="0" applyBorder="1"/>
    <xf numFmtId="0" fontId="0" fillId="3" borderId="14" xfId="0" applyFill="1" applyBorder="1" applyAlignment="1">
      <alignment horizontal="left" vertical="top" wrapText="1"/>
    </xf>
    <xf numFmtId="1" fontId="6" fillId="2" borderId="9" xfId="0" applyNumberFormat="1" applyFont="1" applyFill="1" applyBorder="1" applyAlignment="1">
      <alignment horizontal="center" vertical="top" shrinkToFit="1"/>
    </xf>
    <xf numFmtId="0" fontId="0" fillId="2" borderId="11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2" xfId="0" applyFont="1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/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/>
    <xf numFmtId="1" fontId="6" fillId="0" borderId="9" xfId="0" applyNumberFormat="1" applyFont="1" applyBorder="1" applyAlignment="1">
      <alignment horizontal="center" vertical="top" shrinkToFit="1"/>
    </xf>
    <xf numFmtId="0" fontId="11" fillId="0" borderId="15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2" borderId="8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99FF"/>
      <color rgb="FFFFCCCC"/>
      <color rgb="FFCCECFF"/>
      <color rgb="FFFFFF99"/>
      <color rgb="FFFF66CC"/>
      <color rgb="FFFF5050"/>
      <color rgb="FFFF9966"/>
      <color rgb="FF99CCFF"/>
      <color rgb="FFCCCC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E15"/>
  <sheetViews>
    <sheetView tabSelected="1" view="pageBreakPreview" zoomScale="87" zoomScaleNormal="87" zoomScaleSheetLayoutView="87" workbookViewId="0">
      <selection sqref="A1:J15"/>
    </sheetView>
  </sheetViews>
  <sheetFormatPr defaultColWidth="8.81640625" defaultRowHeight="14.5" x14ac:dyDescent="0.35"/>
  <cols>
    <col min="1" max="1" width="70.1796875" style="2" customWidth="1"/>
    <col min="2" max="2" width="58.1796875" style="2" customWidth="1"/>
    <col min="3" max="3" width="56.453125" style="12" customWidth="1"/>
    <col min="4" max="4" width="8" style="4" customWidth="1"/>
    <col min="5" max="5" width="13.36328125" style="9" customWidth="1"/>
    <col min="6" max="6" width="44.6328125" style="34" customWidth="1"/>
    <col min="7" max="7" width="9.81640625" style="3" customWidth="1"/>
    <col min="8" max="8" width="10" customWidth="1"/>
    <col min="9" max="10" width="11" customWidth="1"/>
    <col min="11" max="11" width="5.453125" customWidth="1"/>
    <col min="12" max="180" width="8.81640625" customWidth="1"/>
  </cols>
  <sheetData>
    <row r="4" spans="1:187" ht="15" thickBot="1" x14ac:dyDescent="0.4"/>
    <row r="5" spans="1:187" ht="46.5" customHeight="1" thickBot="1" x14ac:dyDescent="0.4">
      <c r="A5" s="53" t="s">
        <v>21</v>
      </c>
      <c r="B5" s="54"/>
      <c r="C5" s="54"/>
      <c r="D5" s="54"/>
      <c r="E5" s="54"/>
      <c r="F5" s="54"/>
      <c r="G5" s="54"/>
      <c r="H5" s="54"/>
      <c r="I5" s="54"/>
      <c r="J5" s="5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</row>
    <row r="6" spans="1:187" ht="59" customHeight="1" thickBot="1" x14ac:dyDescent="0.4">
      <c r="A6" s="11" t="s">
        <v>22</v>
      </c>
      <c r="B6" s="15" t="s">
        <v>9</v>
      </c>
      <c r="C6" s="13" t="s">
        <v>4</v>
      </c>
      <c r="D6" s="10" t="s">
        <v>0</v>
      </c>
      <c r="E6" s="6" t="s">
        <v>1</v>
      </c>
      <c r="F6" s="17" t="s">
        <v>2</v>
      </c>
      <c r="G6" s="16" t="s">
        <v>8</v>
      </c>
      <c r="H6" s="7" t="s">
        <v>7</v>
      </c>
      <c r="I6" s="7" t="s">
        <v>5</v>
      </c>
      <c r="J6" s="8" t="s">
        <v>6</v>
      </c>
    </row>
    <row r="7" spans="1:187" ht="15" customHeight="1" x14ac:dyDescent="0.35">
      <c r="A7" s="50" t="s">
        <v>12</v>
      </c>
      <c r="B7" s="36"/>
      <c r="C7" s="37"/>
      <c r="D7" s="38">
        <v>1</v>
      </c>
      <c r="E7" s="39" t="s">
        <v>11</v>
      </c>
      <c r="F7" s="40" t="s">
        <v>19</v>
      </c>
      <c r="G7" s="41"/>
      <c r="H7" s="42">
        <f>G7*1.21</f>
        <v>0</v>
      </c>
      <c r="I7" s="42">
        <f t="shared" ref="I7" si="0">G7*D7</f>
        <v>0</v>
      </c>
      <c r="J7" s="43">
        <f>I7*1.21</f>
        <v>0</v>
      </c>
    </row>
    <row r="8" spans="1:187" ht="15" customHeight="1" x14ac:dyDescent="0.35">
      <c r="A8" s="51" t="s">
        <v>13</v>
      </c>
      <c r="B8" s="36"/>
      <c r="C8" s="44"/>
      <c r="D8" s="38">
        <v>1</v>
      </c>
      <c r="E8" s="39" t="s">
        <v>11</v>
      </c>
      <c r="F8" s="40" t="s">
        <v>19</v>
      </c>
      <c r="G8" s="41"/>
      <c r="H8" s="42">
        <f t="shared" ref="H8:H14" si="1">G8*1.21</f>
        <v>0</v>
      </c>
      <c r="I8" s="42">
        <f t="shared" ref="I8:I14" si="2">G8*D8</f>
        <v>0</v>
      </c>
      <c r="J8" s="43">
        <f t="shared" ref="J8:J14" si="3">I8*1.21</f>
        <v>0</v>
      </c>
    </row>
    <row r="9" spans="1:187" ht="15" customHeight="1" x14ac:dyDescent="0.35">
      <c r="A9" s="51" t="s">
        <v>14</v>
      </c>
      <c r="B9" s="45"/>
      <c r="C9" s="37"/>
      <c r="D9" s="38">
        <v>1</v>
      </c>
      <c r="E9" s="39" t="s">
        <v>11</v>
      </c>
      <c r="F9" s="40" t="s">
        <v>19</v>
      </c>
      <c r="G9" s="41"/>
      <c r="H9" s="42">
        <f t="shared" si="1"/>
        <v>0</v>
      </c>
      <c r="I9" s="42">
        <f t="shared" si="2"/>
        <v>0</v>
      </c>
      <c r="J9" s="43">
        <f t="shared" si="3"/>
        <v>0</v>
      </c>
    </row>
    <row r="10" spans="1:187" ht="15" customHeight="1" x14ac:dyDescent="0.35">
      <c r="A10" s="51" t="s">
        <v>15</v>
      </c>
      <c r="B10" s="45"/>
      <c r="C10" s="37"/>
      <c r="D10" s="38">
        <v>1</v>
      </c>
      <c r="E10" s="39" t="s">
        <v>11</v>
      </c>
      <c r="F10" s="40" t="s">
        <v>19</v>
      </c>
      <c r="G10" s="41"/>
      <c r="H10" s="42">
        <f t="shared" si="1"/>
        <v>0</v>
      </c>
      <c r="I10" s="42">
        <f t="shared" si="2"/>
        <v>0</v>
      </c>
      <c r="J10" s="43">
        <f t="shared" si="3"/>
        <v>0</v>
      </c>
    </row>
    <row r="11" spans="1:187" ht="16.5" customHeight="1" x14ac:dyDescent="0.35">
      <c r="A11" s="51" t="s">
        <v>16</v>
      </c>
      <c r="B11" s="36"/>
      <c r="C11" s="44"/>
      <c r="D11" s="38">
        <v>2</v>
      </c>
      <c r="E11" s="39" t="s">
        <v>11</v>
      </c>
      <c r="F11" s="40" t="s">
        <v>19</v>
      </c>
      <c r="G11" s="41"/>
      <c r="H11" s="42">
        <f t="shared" si="1"/>
        <v>0</v>
      </c>
      <c r="I11" s="42">
        <f t="shared" si="2"/>
        <v>0</v>
      </c>
      <c r="J11" s="43">
        <f t="shared" si="3"/>
        <v>0</v>
      </c>
    </row>
    <row r="12" spans="1:187" s="5" customFormat="1" ht="17.25" customHeight="1" x14ac:dyDescent="0.35">
      <c r="A12" s="51" t="s">
        <v>17</v>
      </c>
      <c r="B12" s="46"/>
      <c r="C12" s="47"/>
      <c r="D12" s="38">
        <v>1</v>
      </c>
      <c r="E12" s="39" t="s">
        <v>11</v>
      </c>
      <c r="F12" s="40" t="s">
        <v>19</v>
      </c>
      <c r="G12" s="48"/>
      <c r="H12" s="42">
        <f t="shared" si="1"/>
        <v>0</v>
      </c>
      <c r="I12" s="42">
        <f t="shared" si="2"/>
        <v>0</v>
      </c>
      <c r="J12" s="43">
        <f t="shared" si="3"/>
        <v>0</v>
      </c>
    </row>
    <row r="13" spans="1:187" ht="17.25" customHeight="1" x14ac:dyDescent="0.35">
      <c r="A13" s="51" t="s">
        <v>20</v>
      </c>
      <c r="B13" s="45"/>
      <c r="C13" s="37"/>
      <c r="D13" s="49">
        <v>1</v>
      </c>
      <c r="E13" s="39" t="s">
        <v>11</v>
      </c>
      <c r="F13" s="40" t="s">
        <v>19</v>
      </c>
      <c r="G13" s="41"/>
      <c r="H13" s="42">
        <f t="shared" si="1"/>
        <v>0</v>
      </c>
      <c r="I13" s="42">
        <f t="shared" si="2"/>
        <v>0</v>
      </c>
      <c r="J13" s="43">
        <f t="shared" si="3"/>
        <v>0</v>
      </c>
    </row>
    <row r="14" spans="1:187" ht="17.25" customHeight="1" thickBot="1" x14ac:dyDescent="0.4">
      <c r="A14" s="52" t="s">
        <v>18</v>
      </c>
      <c r="B14" s="22"/>
      <c r="C14" s="18"/>
      <c r="D14" s="31">
        <v>4</v>
      </c>
      <c r="E14" s="14" t="s">
        <v>3</v>
      </c>
      <c r="F14" s="32" t="s">
        <v>19</v>
      </c>
      <c r="G14" s="19"/>
      <c r="H14" s="20">
        <f t="shared" si="1"/>
        <v>0</v>
      </c>
      <c r="I14" s="20">
        <f t="shared" si="2"/>
        <v>0</v>
      </c>
      <c r="J14" s="21">
        <f t="shared" si="3"/>
        <v>0</v>
      </c>
    </row>
    <row r="15" spans="1:187" ht="15" thickBot="1" x14ac:dyDescent="0.4">
      <c r="A15" s="35" t="s">
        <v>10</v>
      </c>
      <c r="B15" s="23"/>
      <c r="C15" s="24"/>
      <c r="D15" s="25"/>
      <c r="E15" s="26"/>
      <c r="F15" s="33"/>
      <c r="G15" s="28"/>
      <c r="H15" s="29"/>
      <c r="I15" s="27">
        <f>SUM(I7:I14)</f>
        <v>0</v>
      </c>
      <c r="J15" s="30">
        <f>I15*1.21</f>
        <v>0</v>
      </c>
    </row>
  </sheetData>
  <autoFilter ref="A6:J15" xr:uid="{00000000-0009-0000-0000-000000000000}"/>
  <mergeCells count="1">
    <mergeCell ref="A5:J5"/>
  </mergeCells>
  <phoneticPr fontId="7" type="noConversion"/>
  <pageMargins left="0.23622047244094491" right="0.23622047244094491" top="0.19685039370078741" bottom="0.55118110236220474" header="0.31496062992125984" footer="0.31496062992125984"/>
  <pageSetup paperSize="9" scale="48" firstPageNumber="29" orientation="landscape" useFirstPageNumber="1" r:id="rId1"/>
  <headerFooter>
    <oddHeader>&amp;RPříloha č. 8 a) Zadávací dokumentace</oddHeader>
    <oddFooter>&amp;C&amp;P/105</oddFoot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Seznam příslušenství modul SxS</vt:lpstr>
      <vt:lpstr>'Seznam příslušenství modul SxS'!Názvy_tisku</vt:lpstr>
      <vt:lpstr>'Seznam příslušenství modul SxS'!Oblast_tisku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Svoboda Vlastimil</dc:creator>
  <cp:lastModifiedBy>Sedláček Radim (MMB_OVV)</cp:lastModifiedBy>
  <cp:lastPrinted>2025-05-28T09:07:09Z</cp:lastPrinted>
  <dcterms:created xsi:type="dcterms:W3CDTF">2018-07-24T07:44:52Z</dcterms:created>
  <dcterms:modified xsi:type="dcterms:W3CDTF">2025-05-29T12:04:47Z</dcterms:modified>
</cp:coreProperties>
</file>