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176985FC-8A1E-4FE7-B86D-66E0E792017A}" xr6:coauthVersionLast="47" xr6:coauthVersionMax="47" xr10:uidLastSave="{00000000-0000-0000-0000-000000000000}"/>
  <bookViews>
    <workbookView xWindow="-105" yWindow="0" windowWidth="19410" windowHeight="20985" xr2:uid="{9DA3273C-42C4-4C72-8348-AA2A968BFC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7" i="1"/>
  <c r="F8" i="1"/>
  <c r="I9" i="1"/>
  <c r="K9" i="1" s="1"/>
  <c r="J9" i="1" s="1"/>
  <c r="H9" i="1"/>
  <c r="G9" i="1" s="1"/>
  <c r="I13" i="1" l="1"/>
  <c r="K13" i="1" s="1"/>
  <c r="J13" i="1" s="1"/>
  <c r="I10" i="1"/>
  <c r="K10" i="1" s="1"/>
  <c r="J10" i="1" s="1"/>
  <c r="I6" i="1"/>
  <c r="K6" i="1" s="1"/>
  <c r="J6" i="1" s="1"/>
  <c r="H13" i="1"/>
  <c r="G13" i="1" s="1"/>
  <c r="H10" i="1"/>
  <c r="G10" i="1" s="1"/>
  <c r="H6" i="1"/>
  <c r="G6" i="1" s="1"/>
  <c r="H14" i="1"/>
  <c r="G14" i="1" s="1"/>
  <c r="I14" i="1"/>
  <c r="I15" i="1" l="1"/>
  <c r="K14" i="1"/>
  <c r="K15" i="1" l="1"/>
  <c r="J14" i="1"/>
</calcChain>
</file>

<file path=xl/sharedStrings.xml><?xml version="1.0" encoding="utf-8"?>
<sst xmlns="http://schemas.openxmlformats.org/spreadsheetml/2006/main" count="25" uniqueCount="20">
  <si>
    <t>Položka</t>
  </si>
  <si>
    <t>Jednotka</t>
  </si>
  <si>
    <t>/</t>
  </si>
  <si>
    <t>CELKEM:</t>
  </si>
  <si>
    <t>Cenová tabulka</t>
  </si>
  <si>
    <t>Cena za jednotku v Kč bez DPH</t>
  </si>
  <si>
    <t>Cena za jednotku v Kč s DPH</t>
  </si>
  <si>
    <t>DPH za jednotku</t>
  </si>
  <si>
    <t>Cena celkem v Kč bez DPH</t>
  </si>
  <si>
    <t>DPH celkem</t>
  </si>
  <si>
    <t>Cena celkem v Kč s DPH</t>
  </si>
  <si>
    <t>Obstarání vydání Povolení stavby</t>
  </si>
  <si>
    <t>Autorský dozor</t>
  </si>
  <si>
    <t>Projekční poradenství</t>
  </si>
  <si>
    <t>Č. položky</t>
  </si>
  <si>
    <t>z toho za hrubopis</t>
  </si>
  <si>
    <t>z toho za čistopis</t>
  </si>
  <si>
    <t>Zpracování Dokumentace pro povolení stavby*</t>
  </si>
  <si>
    <t>Zpracování Dokumentace pro zadání stavebních prací*</t>
  </si>
  <si>
    <t>Příloha č. 3 -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</si>
</sst>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1" xfId="0" quotePrefix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7" xfId="0" quotePrefix="1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3" fontId="0" fillId="0" borderId="4" xfId="0" quotePrefix="1" applyNumberFormat="1" applyBorder="1" applyAlignment="1">
      <alignment horizontal="center" vertical="center"/>
    </xf>
    <xf numFmtId="164" fontId="1" fillId="0" borderId="4" xfId="0" quotePrefix="1" applyNumberFormat="1" applyFont="1" applyBorder="1" applyAlignment="1">
      <alignment horizontal="center" vertical="center"/>
    </xf>
    <xf numFmtId="164" fontId="1" fillId="2" borderId="4" xfId="0" quotePrefix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9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center" vertical="center"/>
    </xf>
    <xf numFmtId="164" fontId="1" fillId="2" borderId="7" xfId="0" quotePrefix="1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5258A-78B0-437F-A4ED-DA21209C2FB7}">
  <dimension ref="B2:K22"/>
  <sheetViews>
    <sheetView tabSelected="1" zoomScaleNormal="100" workbookViewId="0">
      <selection activeCell="C26" sqref="C26"/>
    </sheetView>
  </sheetViews>
  <sheetFormatPr defaultRowHeight="15" x14ac:dyDescent="0.25"/>
  <cols>
    <col min="2" max="2" width="11.140625" customWidth="1"/>
    <col min="3" max="3" width="79.7109375" bestFit="1" customWidth="1"/>
    <col min="4" max="4" width="30" customWidth="1"/>
    <col min="5" max="5" width="18.42578125" customWidth="1"/>
    <col min="6" max="6" width="17" customWidth="1"/>
    <col min="7" max="7" width="15.5703125" bestFit="1" customWidth="1"/>
    <col min="8" max="8" width="26" bestFit="1" customWidth="1"/>
    <col min="9" max="9" width="28.5703125" bestFit="1" customWidth="1"/>
    <col min="10" max="10" width="15.85546875" bestFit="1" customWidth="1"/>
    <col min="11" max="11" width="26.28515625" bestFit="1" customWidth="1"/>
    <col min="12" max="12" width="16.85546875" customWidth="1"/>
  </cols>
  <sheetData>
    <row r="2" spans="2:11" x14ac:dyDescent="0.25">
      <c r="B2" s="51" t="s">
        <v>19</v>
      </c>
    </row>
    <row r="3" spans="2:11" ht="15.75" thickBot="1" x14ac:dyDescent="0.3"/>
    <row r="4" spans="2:11" ht="22.5" customHeight="1" thickBot="1" x14ac:dyDescent="0.3">
      <c r="B4" s="21" t="s">
        <v>4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ht="22.5" customHeight="1" thickBot="1" x14ac:dyDescent="0.3">
      <c r="B5" s="15" t="s">
        <v>14</v>
      </c>
      <c r="C5" s="16" t="s">
        <v>0</v>
      </c>
      <c r="D5" s="4" t="s">
        <v>1</v>
      </c>
      <c r="E5" s="35" t="s">
        <v>5</v>
      </c>
      <c r="F5" s="36"/>
      <c r="G5" s="4" t="s">
        <v>7</v>
      </c>
      <c r="H5" s="4" t="s">
        <v>6</v>
      </c>
      <c r="I5" s="4" t="s">
        <v>8</v>
      </c>
      <c r="J5" s="4" t="s">
        <v>9</v>
      </c>
      <c r="K5" s="5" t="s">
        <v>10</v>
      </c>
    </row>
    <row r="6" spans="2:11" x14ac:dyDescent="0.25">
      <c r="B6" s="26">
        <v>1</v>
      </c>
      <c r="C6" s="29" t="s">
        <v>17</v>
      </c>
      <c r="D6" s="32">
        <v>1</v>
      </c>
      <c r="E6" s="37">
        <v>0</v>
      </c>
      <c r="F6" s="38"/>
      <c r="G6" s="45">
        <f>H6-E6</f>
        <v>0</v>
      </c>
      <c r="H6" s="45">
        <f>E6*1.21</f>
        <v>0</v>
      </c>
      <c r="I6" s="45">
        <f>E6*D6</f>
        <v>0</v>
      </c>
      <c r="J6" s="45">
        <f>K6-I6</f>
        <v>0</v>
      </c>
      <c r="K6" s="48">
        <f>I6*1.21</f>
        <v>0</v>
      </c>
    </row>
    <row r="7" spans="2:11" x14ac:dyDescent="0.25">
      <c r="B7" s="27"/>
      <c r="C7" s="30"/>
      <c r="D7" s="33"/>
      <c r="E7" s="2" t="s">
        <v>15</v>
      </c>
      <c r="F7" s="3">
        <f>(E6/100)*90</f>
        <v>0</v>
      </c>
      <c r="G7" s="46"/>
      <c r="H7" s="46"/>
      <c r="I7" s="46"/>
      <c r="J7" s="46"/>
      <c r="K7" s="49"/>
    </row>
    <row r="8" spans="2:11" ht="15.75" thickBot="1" x14ac:dyDescent="0.3">
      <c r="B8" s="28"/>
      <c r="C8" s="31"/>
      <c r="D8" s="34"/>
      <c r="E8" s="6" t="s">
        <v>16</v>
      </c>
      <c r="F8" s="7">
        <f>(E6/100)*10</f>
        <v>0</v>
      </c>
      <c r="G8" s="47"/>
      <c r="H8" s="47"/>
      <c r="I8" s="47"/>
      <c r="J8" s="47"/>
      <c r="K8" s="50"/>
    </row>
    <row r="9" spans="2:11" ht="22.5" customHeight="1" thickBot="1" x14ac:dyDescent="0.3">
      <c r="B9" s="8">
        <v>2</v>
      </c>
      <c r="C9" s="17" t="s">
        <v>11</v>
      </c>
      <c r="D9" s="9">
        <v>1</v>
      </c>
      <c r="E9" s="39">
        <v>0</v>
      </c>
      <c r="F9" s="40"/>
      <c r="G9" s="10">
        <f>H9-E9</f>
        <v>0</v>
      </c>
      <c r="H9" s="10">
        <f>E9*1.21</f>
        <v>0</v>
      </c>
      <c r="I9" s="10">
        <f>E9*D9</f>
        <v>0</v>
      </c>
      <c r="J9" s="10">
        <f>K9-I9</f>
        <v>0</v>
      </c>
      <c r="K9" s="11">
        <f>I9*1.21</f>
        <v>0</v>
      </c>
    </row>
    <row r="10" spans="2:11" x14ac:dyDescent="0.25">
      <c r="B10" s="26">
        <v>3</v>
      </c>
      <c r="C10" s="29" t="s">
        <v>18</v>
      </c>
      <c r="D10" s="32">
        <v>1</v>
      </c>
      <c r="E10" s="41">
        <v>0</v>
      </c>
      <c r="F10" s="42"/>
      <c r="G10" s="45">
        <f>H10-E10</f>
        <v>0</v>
      </c>
      <c r="H10" s="45">
        <f>E10*1.21</f>
        <v>0</v>
      </c>
      <c r="I10" s="45">
        <f>E10*D10</f>
        <v>0</v>
      </c>
      <c r="J10" s="45">
        <f>K10-I10</f>
        <v>0</v>
      </c>
      <c r="K10" s="48">
        <f>I10*1.21</f>
        <v>0</v>
      </c>
    </row>
    <row r="11" spans="2:11" x14ac:dyDescent="0.25">
      <c r="B11" s="27"/>
      <c r="C11" s="30"/>
      <c r="D11" s="33"/>
      <c r="E11" s="2" t="s">
        <v>15</v>
      </c>
      <c r="F11" s="3">
        <f>(E10/100)*90</f>
        <v>0</v>
      </c>
      <c r="G11" s="46"/>
      <c r="H11" s="46"/>
      <c r="I11" s="46"/>
      <c r="J11" s="46"/>
      <c r="K11" s="49"/>
    </row>
    <row r="12" spans="2:11" ht="15.75" thickBot="1" x14ac:dyDescent="0.3">
      <c r="B12" s="28"/>
      <c r="C12" s="31"/>
      <c r="D12" s="34"/>
      <c r="E12" s="6" t="s">
        <v>16</v>
      </c>
      <c r="F12" s="7">
        <f>(E10/100)*10</f>
        <v>0</v>
      </c>
      <c r="G12" s="47"/>
      <c r="H12" s="47"/>
      <c r="I12" s="47"/>
      <c r="J12" s="47"/>
      <c r="K12" s="50"/>
    </row>
    <row r="13" spans="2:11" ht="22.5" customHeight="1" thickBot="1" x14ac:dyDescent="0.3">
      <c r="B13" s="8">
        <v>4</v>
      </c>
      <c r="C13" s="17" t="s">
        <v>12</v>
      </c>
      <c r="D13" s="9">
        <v>1</v>
      </c>
      <c r="E13" s="39">
        <v>0</v>
      </c>
      <c r="F13" s="40"/>
      <c r="G13" s="10">
        <f>H13-E13</f>
        <v>0</v>
      </c>
      <c r="H13" s="10">
        <f>E13*1.21</f>
        <v>0</v>
      </c>
      <c r="I13" s="10">
        <f>E13*D13</f>
        <v>0</v>
      </c>
      <c r="J13" s="10">
        <f>K13-I13</f>
        <v>0</v>
      </c>
      <c r="K13" s="11">
        <f>I13*1.21</f>
        <v>0</v>
      </c>
    </row>
    <row r="14" spans="2:11" ht="22.5" customHeight="1" thickBot="1" x14ac:dyDescent="0.3">
      <c r="B14" s="8">
        <v>5</v>
      </c>
      <c r="C14" s="17" t="s">
        <v>13</v>
      </c>
      <c r="D14" s="12">
        <v>2400</v>
      </c>
      <c r="E14" s="39">
        <v>0</v>
      </c>
      <c r="F14" s="40"/>
      <c r="G14" s="10">
        <f>H14-E14</f>
        <v>0</v>
      </c>
      <c r="H14" s="10">
        <f>E14*1.21</f>
        <v>0</v>
      </c>
      <c r="I14" s="10">
        <f>E14*D14</f>
        <v>0</v>
      </c>
      <c r="J14" s="10">
        <f>K14-I14</f>
        <v>0</v>
      </c>
      <c r="K14" s="11">
        <f>I14*1.21</f>
        <v>0</v>
      </c>
    </row>
    <row r="15" spans="2:11" ht="22.5" customHeight="1" thickBot="1" x14ac:dyDescent="0.3">
      <c r="B15" s="24" t="s">
        <v>3</v>
      </c>
      <c r="C15" s="25"/>
      <c r="D15" s="25"/>
      <c r="E15" s="43" t="s">
        <v>2</v>
      </c>
      <c r="F15" s="44"/>
      <c r="G15" s="13" t="s">
        <v>2</v>
      </c>
      <c r="H15" s="14" t="s">
        <v>2</v>
      </c>
      <c r="I15" s="18">
        <f>SUM(I6:I14)</f>
        <v>0</v>
      </c>
      <c r="J15" s="9" t="s">
        <v>2</v>
      </c>
      <c r="K15" s="19">
        <f>SUM(K6:K14)</f>
        <v>0</v>
      </c>
    </row>
    <row r="16" spans="2:11" x14ac:dyDescent="0.25">
      <c r="F16" s="1"/>
      <c r="G16" s="1"/>
      <c r="H16" s="1"/>
    </row>
    <row r="17" spans="2:8" x14ac:dyDescent="0.25">
      <c r="F17" s="1"/>
      <c r="G17" s="1"/>
      <c r="H17" s="1"/>
    </row>
    <row r="18" spans="2:8" x14ac:dyDescent="0.25">
      <c r="B18" s="20"/>
      <c r="C18" s="20"/>
      <c r="F18" s="1"/>
      <c r="G18" s="1"/>
      <c r="H18" s="1"/>
    </row>
    <row r="19" spans="2:8" x14ac:dyDescent="0.25">
      <c r="F19" s="1"/>
      <c r="G19" s="1"/>
      <c r="H19" s="1"/>
    </row>
    <row r="20" spans="2:8" x14ac:dyDescent="0.25">
      <c r="F20" s="1"/>
      <c r="G20" s="1"/>
      <c r="H20" s="1"/>
    </row>
    <row r="21" spans="2:8" x14ac:dyDescent="0.25">
      <c r="F21" s="1"/>
      <c r="G21" s="1"/>
      <c r="H21" s="1"/>
    </row>
    <row r="22" spans="2:8" x14ac:dyDescent="0.25">
      <c r="F22" s="1"/>
      <c r="G22" s="1"/>
      <c r="H22" s="1"/>
    </row>
  </sheetData>
  <mergeCells count="25">
    <mergeCell ref="K6:K8"/>
    <mergeCell ref="B10:B12"/>
    <mergeCell ref="C10:C12"/>
    <mergeCell ref="D10:D12"/>
    <mergeCell ref="G10:G12"/>
    <mergeCell ref="H10:H12"/>
    <mergeCell ref="I10:I12"/>
    <mergeCell ref="J10:J12"/>
    <mergeCell ref="K10:K12"/>
    <mergeCell ref="B4:K4"/>
    <mergeCell ref="B15:D15"/>
    <mergeCell ref="B6:B8"/>
    <mergeCell ref="C6:C8"/>
    <mergeCell ref="D6:D8"/>
    <mergeCell ref="E5:F5"/>
    <mergeCell ref="E6:F6"/>
    <mergeCell ref="E9:F9"/>
    <mergeCell ref="E14:F14"/>
    <mergeCell ref="E13:F13"/>
    <mergeCell ref="E10:F10"/>
    <mergeCell ref="E15:F15"/>
    <mergeCell ref="G6:G8"/>
    <mergeCell ref="H6:H8"/>
    <mergeCell ref="I6:I8"/>
    <mergeCell ref="J6:J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2025-04-23T15:02:54Z</dcterms:created>
  <dcterms:modified xsi:type="dcterms:W3CDTF">2025-12-08T07:42:56Z</dcterms:modified>
</cp:coreProperties>
</file>